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/Documents/Business/Projects/Lernmaterial/fertig/"/>
    </mc:Choice>
  </mc:AlternateContent>
  <xr:revisionPtr revIDLastSave="0" documentId="13_ncr:1_{5AD7AE2C-EC1C-1D49-A0D5-53BE297CDB3C}" xr6:coauthVersionLast="45" xr6:coauthVersionMax="45" xr10:uidLastSave="{00000000-0000-0000-0000-000000000000}"/>
  <bookViews>
    <workbookView xWindow="280" yWindow="460" windowWidth="28240" windowHeight="17100" xr2:uid="{31093FF1-B218-3949-A24A-BBB8AC6B1A54}"/>
  </bookViews>
  <sheets>
    <sheet name="Druckblatt" sheetId="1" r:id="rId1"/>
    <sheet name="Daten" sheetId="2" r:id="rId2"/>
  </sheets>
  <definedNames>
    <definedName name="_xlnm.Print_Area" localSheetId="0">Druckblatt!$B$1:$S$52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0" i="1" l="1"/>
  <c r="L50" i="1" s="1"/>
  <c r="A46" i="1"/>
  <c r="L46" i="1" s="1"/>
  <c r="A42" i="1"/>
  <c r="L42" i="1" s="1"/>
  <c r="A38" i="1"/>
  <c r="L38" i="1" s="1"/>
  <c r="A34" i="1"/>
  <c r="J34" i="1" s="1"/>
  <c r="A30" i="1"/>
  <c r="J30" i="1" s="1"/>
  <c r="A23" i="1"/>
  <c r="A25" i="1" s="1"/>
  <c r="D25" i="1" s="1"/>
  <c r="A19" i="1"/>
  <c r="A21" i="1" s="1"/>
  <c r="D21" i="1" s="1"/>
  <c r="A15" i="1"/>
  <c r="A17" i="1" s="1"/>
  <c r="B17" i="1" s="1"/>
  <c r="A11" i="1"/>
  <c r="F11" i="1" s="1"/>
  <c r="A7" i="1"/>
  <c r="A9" i="1" s="1"/>
  <c r="J9" i="1" s="1"/>
  <c r="A3" i="1"/>
  <c r="B3" i="1" s="1"/>
  <c r="T52" i="1"/>
  <c r="S52" i="1" s="1"/>
  <c r="T50" i="1"/>
  <c r="S50" i="1" s="1"/>
  <c r="T48" i="1"/>
  <c r="S48" i="1" s="1"/>
  <c r="T46" i="1"/>
  <c r="S46" i="1" s="1"/>
  <c r="T44" i="1"/>
  <c r="S44" i="1" s="1"/>
  <c r="T42" i="1"/>
  <c r="S42" i="1" s="1"/>
  <c r="T40" i="1"/>
  <c r="S40" i="1" s="1"/>
  <c r="T38" i="1"/>
  <c r="S38" i="1" s="1"/>
  <c r="T36" i="1"/>
  <c r="Q36" i="1" s="1"/>
  <c r="T34" i="1"/>
  <c r="Q34" i="1" s="1"/>
  <c r="T32" i="1"/>
  <c r="Q32" i="1" s="1"/>
  <c r="T30" i="1"/>
  <c r="Q30" i="1" s="1"/>
  <c r="T25" i="1"/>
  <c r="Q25" i="1" s="1"/>
  <c r="T23" i="1"/>
  <c r="Q23" i="1" s="1"/>
  <c r="T21" i="1"/>
  <c r="Q21" i="1" s="1"/>
  <c r="T19" i="1"/>
  <c r="Q19" i="1" s="1"/>
  <c r="T17" i="1"/>
  <c r="O17" i="1" s="1"/>
  <c r="T15" i="1"/>
  <c r="O15" i="1" s="1"/>
  <c r="T13" i="1"/>
  <c r="O13" i="1" s="1"/>
  <c r="T11" i="1"/>
  <c r="O11" i="1" s="1"/>
  <c r="T9" i="1"/>
  <c r="O9" i="1" s="1"/>
  <c r="T7" i="1"/>
  <c r="Q7" i="1" s="1"/>
  <c r="T5" i="1"/>
  <c r="Q5" i="1" s="1"/>
  <c r="T3" i="1"/>
  <c r="O3" i="1" s="1"/>
  <c r="A52" i="1" l="1"/>
  <c r="L52" i="1" s="1"/>
  <c r="A44" i="1"/>
  <c r="L44" i="1" s="1"/>
  <c r="A48" i="1"/>
  <c r="L48" i="1" s="1"/>
  <c r="A40" i="1"/>
  <c r="L40" i="1" s="1"/>
  <c r="A36" i="1"/>
  <c r="J36" i="1" s="1"/>
  <c r="A32" i="1"/>
  <c r="J32" i="1" s="1"/>
  <c r="B30" i="1"/>
  <c r="B34" i="1"/>
  <c r="B38" i="1"/>
  <c r="B42" i="1"/>
  <c r="D46" i="1"/>
  <c r="D50" i="1"/>
  <c r="D30" i="1"/>
  <c r="D34" i="1"/>
  <c r="F38" i="1"/>
  <c r="F42" i="1"/>
  <c r="F46" i="1"/>
  <c r="F50" i="1"/>
  <c r="H30" i="1"/>
  <c r="H34" i="1"/>
  <c r="H38" i="1"/>
  <c r="H42" i="1"/>
  <c r="J46" i="1"/>
  <c r="J50" i="1"/>
  <c r="D48" i="1"/>
  <c r="F40" i="1"/>
  <c r="F48" i="1"/>
  <c r="F52" i="1"/>
  <c r="H40" i="1"/>
  <c r="H44" i="1"/>
  <c r="J48" i="1"/>
  <c r="J23" i="1"/>
  <c r="L23" i="1"/>
  <c r="J25" i="1"/>
  <c r="L25" i="1"/>
  <c r="L21" i="1"/>
  <c r="L19" i="1"/>
  <c r="J21" i="1"/>
  <c r="J19" i="1"/>
  <c r="F23" i="1"/>
  <c r="F25" i="1"/>
  <c r="D23" i="1"/>
  <c r="L15" i="1"/>
  <c r="L17" i="1"/>
  <c r="H15" i="1"/>
  <c r="H17" i="1"/>
  <c r="L11" i="1"/>
  <c r="H11" i="1"/>
  <c r="F21" i="1"/>
  <c r="F19" i="1"/>
  <c r="D19" i="1"/>
  <c r="F17" i="1"/>
  <c r="F15" i="1"/>
  <c r="B15" i="1"/>
  <c r="B11" i="1"/>
  <c r="B7" i="1"/>
  <c r="D7" i="1"/>
  <c r="H7" i="1"/>
  <c r="J7" i="1"/>
  <c r="B9" i="1"/>
  <c r="D9" i="1"/>
  <c r="H9" i="1"/>
  <c r="A13" i="1"/>
  <c r="H13" i="1" s="1"/>
  <c r="A5" i="1"/>
  <c r="J5" i="1" s="1"/>
  <c r="J3" i="1"/>
  <c r="H3" i="1"/>
  <c r="D3" i="1"/>
  <c r="O30" i="1"/>
  <c r="O38" i="1"/>
  <c r="Q46" i="1"/>
  <c r="O32" i="1"/>
  <c r="O40" i="1"/>
  <c r="Q48" i="1"/>
  <c r="O34" i="1"/>
  <c r="O42" i="1"/>
  <c r="Q50" i="1"/>
  <c r="O36" i="1"/>
  <c r="O44" i="1"/>
  <c r="Q52" i="1"/>
  <c r="S25" i="1"/>
  <c r="S23" i="1"/>
  <c r="S21" i="1"/>
  <c r="S19" i="1"/>
  <c r="S17" i="1"/>
  <c r="S15" i="1"/>
  <c r="S13" i="1"/>
  <c r="S11" i="1"/>
  <c r="Q9" i="1"/>
  <c r="O7" i="1"/>
  <c r="O5" i="1"/>
  <c r="Q3" i="1"/>
  <c r="H36" i="1" l="1"/>
  <c r="J52" i="1"/>
  <c r="D36" i="1"/>
  <c r="B44" i="1"/>
  <c r="D32" i="1"/>
  <c r="D52" i="1"/>
  <c r="B40" i="1"/>
  <c r="F44" i="1"/>
  <c r="B32" i="1"/>
  <c r="B36" i="1"/>
  <c r="H32" i="1"/>
  <c r="F13" i="1"/>
  <c r="L13" i="1"/>
  <c r="B13" i="1"/>
  <c r="B5" i="1"/>
  <c r="H5" i="1"/>
  <c r="D5" i="1"/>
</calcChain>
</file>

<file path=xl/sharedStrings.xml><?xml version="1.0" encoding="utf-8"?>
<sst xmlns="http://schemas.openxmlformats.org/spreadsheetml/2006/main" count="167" uniqueCount="13">
  <si>
    <t>Plus</t>
  </si>
  <si>
    <t>Ergebnis</t>
  </si>
  <si>
    <t>Einfach</t>
  </si>
  <si>
    <t>über 10</t>
  </si>
  <si>
    <t>Minus</t>
  </si>
  <si>
    <t>Riese</t>
  </si>
  <si>
    <t>Plus- und Minusrechnungen bis 20</t>
  </si>
  <si>
    <t>+</t>
  </si>
  <si>
    <t>=</t>
  </si>
  <si>
    <t>-</t>
  </si>
  <si>
    <t>Bonus</t>
  </si>
  <si>
    <t>Nr</t>
  </si>
  <si>
    <t>Aufgaben für   Super-helden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</si>
</sst>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21264</xdr:colOff>
      <xdr:row>3</xdr:row>
      <xdr:rowOff>50800</xdr:rowOff>
    </xdr:from>
    <xdr:to>
      <xdr:col>13</xdr:col>
      <xdr:colOff>854624</xdr:colOff>
      <xdr:row>8</xdr:row>
      <xdr:rowOff>203200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DCD9B78B-99CD-C94F-AF46-EB3043987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7364" y="762000"/>
          <a:ext cx="833360" cy="1079500"/>
        </a:xfrm>
        <a:prstGeom prst="rect">
          <a:avLst/>
        </a:prstGeom>
      </xdr:spPr>
    </xdr:pic>
    <xdr:clientData/>
  </xdr:twoCellAnchor>
  <xdr:twoCellAnchor editAs="oneCell">
    <xdr:from>
      <xdr:col>13</xdr:col>
      <xdr:colOff>27940</xdr:colOff>
      <xdr:row>17</xdr:row>
      <xdr:rowOff>254000</xdr:rowOff>
    </xdr:from>
    <xdr:to>
      <xdr:col>13</xdr:col>
      <xdr:colOff>843722</xdr:colOff>
      <xdr:row>22</xdr:row>
      <xdr:rowOff>177800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B2B877F1-FF31-454A-96CF-2E6164D961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4040" y="3822700"/>
          <a:ext cx="815782" cy="1054100"/>
        </a:xfrm>
        <a:prstGeom prst="rect">
          <a:avLst/>
        </a:prstGeom>
      </xdr:spPr>
    </xdr:pic>
    <xdr:clientData/>
  </xdr:twoCellAnchor>
  <xdr:twoCellAnchor editAs="oneCell">
    <xdr:from>
      <xdr:col>13</xdr:col>
      <xdr:colOff>33964</xdr:colOff>
      <xdr:row>30</xdr:row>
      <xdr:rowOff>25400</xdr:rowOff>
    </xdr:from>
    <xdr:to>
      <xdr:col>13</xdr:col>
      <xdr:colOff>867324</xdr:colOff>
      <xdr:row>35</xdr:row>
      <xdr:rowOff>177800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A4A8F66A-E4B8-C143-937F-C79E428AF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0064" y="6680200"/>
          <a:ext cx="833360" cy="1079500"/>
        </a:xfrm>
        <a:prstGeom prst="rect">
          <a:avLst/>
        </a:prstGeom>
      </xdr:spPr>
    </xdr:pic>
    <xdr:clientData/>
  </xdr:twoCellAnchor>
  <xdr:twoCellAnchor editAs="oneCell">
    <xdr:from>
      <xdr:col>13</xdr:col>
      <xdr:colOff>40640</xdr:colOff>
      <xdr:row>44</xdr:row>
      <xdr:rowOff>165100</xdr:rowOff>
    </xdr:from>
    <xdr:to>
      <xdr:col>13</xdr:col>
      <xdr:colOff>856422</xdr:colOff>
      <xdr:row>49</xdr:row>
      <xdr:rowOff>88900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55FC8B64-3038-EA43-BBE4-CF8E5127F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6740" y="9740900"/>
          <a:ext cx="815782" cy="1054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A5CC0-5E35-CE49-9C44-03AEAA925ECB}">
  <dimension ref="A1:T53"/>
  <sheetViews>
    <sheetView tabSelected="1" topLeftCell="B1" workbookViewId="0">
      <selection activeCell="X32" sqref="X32"/>
    </sheetView>
  </sheetViews>
  <sheetFormatPr baseColWidth="10" defaultRowHeight="21" x14ac:dyDescent="0.25"/>
  <cols>
    <col min="1" max="1" width="10.83203125" style="2" hidden="1" customWidth="1"/>
    <col min="2" max="2" width="6.33203125" style="2" customWidth="1"/>
    <col min="3" max="3" width="2.83203125" style="3" customWidth="1"/>
    <col min="4" max="4" width="6.33203125" style="2" customWidth="1"/>
    <col min="5" max="5" width="2.83203125" style="3" customWidth="1"/>
    <col min="6" max="6" width="6.33203125" style="2" customWidth="1"/>
    <col min="7" max="7" width="6.33203125" style="4" customWidth="1"/>
    <col min="8" max="8" width="6.33203125" style="2" customWidth="1"/>
    <col min="9" max="9" width="2.83203125" style="2" customWidth="1"/>
    <col min="10" max="10" width="6.33203125" style="2" customWidth="1"/>
    <col min="11" max="11" width="2.83203125" style="2" customWidth="1"/>
    <col min="12" max="12" width="6.33203125" style="2" customWidth="1"/>
    <col min="13" max="13" width="1.5" style="2" customWidth="1"/>
    <col min="14" max="14" width="11.5" style="2" customWidth="1"/>
    <col min="15" max="15" width="6.33203125" style="2" customWidth="1"/>
    <col min="16" max="16" width="2.83203125" style="2" customWidth="1"/>
    <col min="17" max="17" width="6.33203125" style="2" customWidth="1"/>
    <col min="18" max="18" width="2.83203125" style="2" customWidth="1"/>
    <col min="19" max="19" width="6.33203125" style="2" customWidth="1"/>
    <col min="20" max="20" width="0" style="2" hidden="1" customWidth="1"/>
    <col min="21" max="16384" width="10.83203125" style="2"/>
  </cols>
  <sheetData>
    <row r="1" spans="1:20" x14ac:dyDescent="0.25">
      <c r="B1" s="9" t="s">
        <v>6</v>
      </c>
      <c r="C1" s="9"/>
      <c r="D1" s="9"/>
      <c r="E1" s="9"/>
      <c r="F1" s="9"/>
      <c r="G1" s="9"/>
      <c r="H1" s="9"/>
      <c r="I1" s="9"/>
      <c r="J1" s="9"/>
      <c r="K1" s="9"/>
      <c r="L1" s="9"/>
      <c r="M1" s="1"/>
      <c r="N1" s="9" t="s">
        <v>10</v>
      </c>
      <c r="O1" s="9"/>
      <c r="P1" s="9"/>
      <c r="Q1" s="9"/>
      <c r="R1" s="9"/>
      <c r="S1" s="9"/>
    </row>
    <row r="2" spans="1:20" ht="14" customHeight="1" x14ac:dyDescent="0.25">
      <c r="N2" s="5"/>
    </row>
    <row r="3" spans="1:20" x14ac:dyDescent="0.25">
      <c r="A3" s="2">
        <f ca="1">ROUND(RAND()*64,0)</f>
        <v>50</v>
      </c>
      <c r="B3" s="2">
        <f ca="1">VLOOKUP(A3,Daten!A:B,2,0)</f>
        <v>5</v>
      </c>
      <c r="C3" s="3" t="s">
        <v>7</v>
      </c>
      <c r="D3" s="2">
        <f ca="1">VLOOKUP(A3,Daten!A:C,3,0)</f>
        <v>5</v>
      </c>
      <c r="E3" s="3" t="s">
        <v>8</v>
      </c>
      <c r="F3" s="6"/>
      <c r="H3" s="2">
        <f ca="1">VLOOKUP(A3,Daten!A:J,10,0)</f>
        <v>9</v>
      </c>
      <c r="I3" s="3" t="s">
        <v>9</v>
      </c>
      <c r="J3" s="2">
        <f ca="1">VLOOKUP(A3,Daten!A:K,11,0)</f>
        <v>5</v>
      </c>
      <c r="K3" s="3" t="s">
        <v>8</v>
      </c>
      <c r="L3" s="6"/>
      <c r="M3" s="5"/>
      <c r="N3" s="7"/>
      <c r="O3" s="2">
        <f ca="1">VLOOKUP(T3,Daten!R:S,2,0)</f>
        <v>3</v>
      </c>
      <c r="P3" s="3" t="s">
        <v>7</v>
      </c>
      <c r="Q3" s="2">
        <f ca="1">VLOOKUP(T3,Daten!R:T,3,0)</f>
        <v>8</v>
      </c>
      <c r="R3" s="3" t="s">
        <v>8</v>
      </c>
      <c r="S3" s="6"/>
      <c r="T3" s="2">
        <f ca="1">ROUND(RAND()*54,0)</f>
        <v>3</v>
      </c>
    </row>
    <row r="4" spans="1:20" ht="5" customHeight="1" x14ac:dyDescent="0.25">
      <c r="I4" s="3"/>
      <c r="K4" s="3"/>
      <c r="N4" s="7"/>
      <c r="P4" s="3"/>
      <c r="R4" s="3"/>
    </row>
    <row r="5" spans="1:20" x14ac:dyDescent="0.25">
      <c r="A5" s="2">
        <f ca="1">A3</f>
        <v>50</v>
      </c>
      <c r="B5" s="2">
        <f ca="1">VLOOKUP(A5,Daten!A:F,6,0)</f>
        <v>15</v>
      </c>
      <c r="C5" s="3" t="s">
        <v>7</v>
      </c>
      <c r="D5" s="2">
        <f ca="1">VLOOKUP(A5,Daten!A:G,7,0)</f>
        <v>5</v>
      </c>
      <c r="E5" s="3" t="s">
        <v>8</v>
      </c>
      <c r="F5" s="6"/>
      <c r="H5" s="2">
        <f ca="1">VLOOKUP(A5,Daten!A:N,14,0)</f>
        <v>19</v>
      </c>
      <c r="I5" s="3" t="s">
        <v>9</v>
      </c>
      <c r="J5" s="2">
        <f ca="1">VLOOKUP(A5,Daten!A:O,15,0)</f>
        <v>5</v>
      </c>
      <c r="K5" s="3" t="s">
        <v>8</v>
      </c>
      <c r="L5" s="6"/>
      <c r="M5" s="5"/>
      <c r="N5" s="7"/>
      <c r="O5" s="2">
        <f ca="1">VLOOKUP(T5,Daten!R:S,2,0)</f>
        <v>10</v>
      </c>
      <c r="P5" s="3" t="s">
        <v>7</v>
      </c>
      <c r="Q5" s="2">
        <f ca="1">VLOOKUP(T5,Daten!R:T,3,0)</f>
        <v>10</v>
      </c>
      <c r="R5" s="3" t="s">
        <v>8</v>
      </c>
      <c r="S5" s="6"/>
      <c r="T5" s="2">
        <f ca="1">ROUND(RAND()*54,0)</f>
        <v>54</v>
      </c>
    </row>
    <row r="6" spans="1:20" x14ac:dyDescent="0.25">
      <c r="I6" s="3"/>
      <c r="K6" s="3"/>
      <c r="N6" s="7"/>
      <c r="P6" s="3"/>
      <c r="R6" s="3"/>
    </row>
    <row r="7" spans="1:20" x14ac:dyDescent="0.25">
      <c r="A7" s="2">
        <f ca="1">ROUND(RAND()*64,0)</f>
        <v>10</v>
      </c>
      <c r="B7" s="2">
        <f ca="1">VLOOKUP(A7,Daten!A:B,2,0)</f>
        <v>0</v>
      </c>
      <c r="C7" s="3" t="s">
        <v>7</v>
      </c>
      <c r="D7" s="2">
        <f ca="1">VLOOKUP(A7,Daten!A:C,3,0)</f>
        <v>10</v>
      </c>
      <c r="E7" s="3" t="s">
        <v>8</v>
      </c>
      <c r="F7" s="6"/>
      <c r="H7" s="2">
        <f ca="1">VLOOKUP(A7,Daten!A:J,10,0)</f>
        <v>4</v>
      </c>
      <c r="I7" s="3" t="s">
        <v>9</v>
      </c>
      <c r="J7" s="2">
        <f ca="1">VLOOKUP(A7,Daten!A:K,11,0)</f>
        <v>0</v>
      </c>
      <c r="K7" s="3" t="s">
        <v>8</v>
      </c>
      <c r="L7" s="6"/>
      <c r="M7" s="5"/>
      <c r="N7" s="7"/>
      <c r="O7" s="2">
        <f ca="1">VLOOKUP(T7,Daten!R:S,2,0)</f>
        <v>9</v>
      </c>
      <c r="P7" s="3" t="s">
        <v>7</v>
      </c>
      <c r="Q7" s="2">
        <f ca="1">VLOOKUP(T7,Daten!R:T,3,0)</f>
        <v>3</v>
      </c>
      <c r="R7" s="3" t="s">
        <v>8</v>
      </c>
      <c r="S7" s="6"/>
      <c r="T7" s="2">
        <f ca="1">ROUND(RAND()*54,0)</f>
        <v>37</v>
      </c>
    </row>
    <row r="8" spans="1:20" ht="5" customHeight="1" x14ac:dyDescent="0.25">
      <c r="I8" s="3"/>
      <c r="K8" s="3"/>
      <c r="N8" s="7"/>
      <c r="P8" s="3"/>
      <c r="R8" s="3"/>
    </row>
    <row r="9" spans="1:20" x14ac:dyDescent="0.25">
      <c r="A9" s="2">
        <f ca="1">A7</f>
        <v>10</v>
      </c>
      <c r="B9" s="2">
        <f ca="1">VLOOKUP(A9,Daten!A:F,6,0)</f>
        <v>10</v>
      </c>
      <c r="C9" s="3" t="s">
        <v>7</v>
      </c>
      <c r="D9" s="2">
        <f ca="1">VLOOKUP(A9,Daten!A:G,7,0)</f>
        <v>10</v>
      </c>
      <c r="E9" s="3" t="s">
        <v>8</v>
      </c>
      <c r="F9" s="6"/>
      <c r="H9" s="2">
        <f ca="1">VLOOKUP(A9,Daten!A:N,14,0)</f>
        <v>14</v>
      </c>
      <c r="I9" s="3" t="s">
        <v>9</v>
      </c>
      <c r="J9" s="2">
        <f ca="1">VLOOKUP(A9,Daten!A:O,15,0)</f>
        <v>0</v>
      </c>
      <c r="K9" s="3" t="s">
        <v>8</v>
      </c>
      <c r="L9" s="6"/>
      <c r="M9" s="5"/>
      <c r="N9" s="7"/>
      <c r="O9" s="2">
        <f ca="1">VLOOKUP(T9,Daten!R:S,2,0)</f>
        <v>10</v>
      </c>
      <c r="P9" s="3" t="s">
        <v>7</v>
      </c>
      <c r="Q9" s="2">
        <f ca="1">VLOOKUP(T9,Daten!R:T,3,0)</f>
        <v>5</v>
      </c>
      <c r="R9" s="3" t="s">
        <v>8</v>
      </c>
      <c r="S9" s="6"/>
      <c r="T9" s="2">
        <f ca="1">ROUND(RAND()*54,0)</f>
        <v>49</v>
      </c>
    </row>
    <row r="10" spans="1:20" x14ac:dyDescent="0.25">
      <c r="I10" s="3"/>
      <c r="K10" s="3"/>
      <c r="N10" s="7"/>
      <c r="P10" s="3"/>
      <c r="R10" s="3"/>
    </row>
    <row r="11" spans="1:20" x14ac:dyDescent="0.25">
      <c r="A11" s="2">
        <f ca="1">ROUND(RAND()*64,0)</f>
        <v>38</v>
      </c>
      <c r="B11" s="2">
        <f ca="1">VLOOKUP(A11,Daten!A:B,2,0)</f>
        <v>4</v>
      </c>
      <c r="C11" s="3" t="s">
        <v>7</v>
      </c>
      <c r="D11" s="6"/>
      <c r="E11" s="3" t="s">
        <v>8</v>
      </c>
      <c r="F11" s="2">
        <f ca="1">VLOOKUP(A11,Daten!A:D,4,0)</f>
        <v>4</v>
      </c>
      <c r="H11" s="2">
        <f ca="1">VLOOKUP(A11,Daten!A:J,10,0)</f>
        <v>8</v>
      </c>
      <c r="I11" s="3" t="s">
        <v>9</v>
      </c>
      <c r="J11" s="6"/>
      <c r="K11" s="3" t="s">
        <v>8</v>
      </c>
      <c r="L11" s="2">
        <f ca="1">VLOOKUP(A11,Daten!A:L,12,0)</f>
        <v>6</v>
      </c>
      <c r="N11" s="8" t="s">
        <v>12</v>
      </c>
      <c r="O11" s="2">
        <f ca="1">VLOOKUP(T11,Daten!R:S,2,0)</f>
        <v>8</v>
      </c>
      <c r="P11" s="3" t="s">
        <v>7</v>
      </c>
      <c r="Q11" s="6"/>
      <c r="R11" s="3" t="s">
        <v>8</v>
      </c>
      <c r="S11" s="2">
        <f ca="1">VLOOKUP(T11,Daten!R:U,4,0)</f>
        <v>17</v>
      </c>
      <c r="T11" s="2">
        <f ca="1">ROUND(RAND()*54,0)</f>
        <v>34</v>
      </c>
    </row>
    <row r="12" spans="1:20" ht="5" customHeight="1" x14ac:dyDescent="0.25">
      <c r="I12" s="3"/>
      <c r="K12" s="3"/>
      <c r="N12" s="8"/>
      <c r="P12" s="3"/>
      <c r="R12" s="3"/>
    </row>
    <row r="13" spans="1:20" ht="16" customHeight="1" x14ac:dyDescent="0.25">
      <c r="A13" s="2">
        <f ca="1">A11</f>
        <v>38</v>
      </c>
      <c r="B13" s="2">
        <f ca="1">VLOOKUP(A13,Daten!A:F,6,0)</f>
        <v>14</v>
      </c>
      <c r="C13" s="3" t="s">
        <v>7</v>
      </c>
      <c r="D13" s="6"/>
      <c r="E13" s="3" t="s">
        <v>8</v>
      </c>
      <c r="F13" s="2">
        <f ca="1">VLOOKUP(A13,Daten!A:H,8,0)</f>
        <v>14</v>
      </c>
      <c r="H13" s="2">
        <f ca="1">VLOOKUP(A13,Daten!A:N,14,0)</f>
        <v>18</v>
      </c>
      <c r="I13" s="3" t="s">
        <v>9</v>
      </c>
      <c r="J13" s="6"/>
      <c r="K13" s="3" t="s">
        <v>8</v>
      </c>
      <c r="L13" s="2">
        <f ca="1">VLOOKUP(A13,Daten!A:P,16,0)</f>
        <v>16</v>
      </c>
      <c r="N13" s="8"/>
      <c r="O13" s="2">
        <f ca="1">VLOOKUP(T13,Daten!R:S,2,0)</f>
        <v>9</v>
      </c>
      <c r="P13" s="3" t="s">
        <v>7</v>
      </c>
      <c r="Q13" s="6"/>
      <c r="R13" s="3" t="s">
        <v>8</v>
      </c>
      <c r="S13" s="2">
        <f ca="1">VLOOKUP(T13,Daten!R:U,4,0)</f>
        <v>17</v>
      </c>
      <c r="T13" s="2">
        <f ca="1">ROUND(RAND()*54,0)</f>
        <v>42</v>
      </c>
    </row>
    <row r="14" spans="1:20" ht="21" customHeight="1" x14ac:dyDescent="0.25">
      <c r="I14" s="3"/>
      <c r="K14" s="3"/>
      <c r="N14" s="8"/>
      <c r="P14" s="3"/>
      <c r="R14" s="3"/>
    </row>
    <row r="15" spans="1:20" x14ac:dyDescent="0.25">
      <c r="A15" s="2">
        <f ca="1">ROUND(RAND()*64,0)</f>
        <v>4</v>
      </c>
      <c r="B15" s="2">
        <f ca="1">VLOOKUP(A15,Daten!A:B,2,0)</f>
        <v>0</v>
      </c>
      <c r="C15" s="3" t="s">
        <v>7</v>
      </c>
      <c r="D15" s="6"/>
      <c r="E15" s="3" t="s">
        <v>8</v>
      </c>
      <c r="F15" s="2">
        <f ca="1">VLOOKUP(A15,Daten!A:D,4,0)</f>
        <v>4</v>
      </c>
      <c r="H15" s="2">
        <f ca="1">VLOOKUP(A15,Daten!A:J,10,0)</f>
        <v>2</v>
      </c>
      <c r="I15" s="3" t="s">
        <v>9</v>
      </c>
      <c r="J15" s="6"/>
      <c r="K15" s="3" t="s">
        <v>8</v>
      </c>
      <c r="L15" s="2">
        <f ca="1">VLOOKUP(A15,Daten!A:L,12,0)</f>
        <v>1</v>
      </c>
      <c r="N15" s="8"/>
      <c r="O15" s="2">
        <f ca="1">VLOOKUP(T15,Daten!R:S,2,0)</f>
        <v>5</v>
      </c>
      <c r="P15" s="3" t="s">
        <v>7</v>
      </c>
      <c r="Q15" s="6"/>
      <c r="R15" s="3" t="s">
        <v>8</v>
      </c>
      <c r="S15" s="2">
        <f ca="1">VLOOKUP(T15,Daten!R:U,4,0)</f>
        <v>12</v>
      </c>
      <c r="T15" s="2">
        <f ca="1">ROUND(RAND()*54,0)</f>
        <v>11</v>
      </c>
    </row>
    <row r="16" spans="1:20" ht="5" customHeight="1" x14ac:dyDescent="0.25">
      <c r="I16" s="3"/>
      <c r="K16" s="3"/>
      <c r="N16" s="8"/>
      <c r="P16" s="3"/>
      <c r="R16" s="3"/>
    </row>
    <row r="17" spans="1:20" x14ac:dyDescent="0.25">
      <c r="A17" s="2">
        <f ca="1">A15</f>
        <v>4</v>
      </c>
      <c r="B17" s="2">
        <f ca="1">VLOOKUP(A17,Daten!A:F,6,0)</f>
        <v>10</v>
      </c>
      <c r="C17" s="3" t="s">
        <v>7</v>
      </c>
      <c r="D17" s="6"/>
      <c r="E17" s="3" t="s">
        <v>8</v>
      </c>
      <c r="F17" s="2">
        <f ca="1">VLOOKUP(A17,Daten!A:H,8,0)</f>
        <v>14</v>
      </c>
      <c r="H17" s="2">
        <f ca="1">VLOOKUP(A17,Daten!A:N,14,0)</f>
        <v>12</v>
      </c>
      <c r="I17" s="3" t="s">
        <v>9</v>
      </c>
      <c r="J17" s="6"/>
      <c r="K17" s="3" t="s">
        <v>8</v>
      </c>
      <c r="L17" s="2">
        <f ca="1">VLOOKUP(A17,Daten!A:P,16,0)</f>
        <v>11</v>
      </c>
      <c r="N17" s="8"/>
      <c r="O17" s="2">
        <f ca="1">VLOOKUP(T17,Daten!R:S,2,0)</f>
        <v>7</v>
      </c>
      <c r="P17" s="3" t="s">
        <v>7</v>
      </c>
      <c r="Q17" s="6"/>
      <c r="R17" s="3" t="s">
        <v>8</v>
      </c>
      <c r="S17" s="2">
        <f ca="1">VLOOKUP(T17,Daten!R:U,4,0)</f>
        <v>11</v>
      </c>
      <c r="T17" s="2">
        <f ca="1">ROUND(RAND()*54,0)</f>
        <v>21</v>
      </c>
    </row>
    <row r="18" spans="1:20" x14ac:dyDescent="0.25">
      <c r="I18" s="3"/>
      <c r="K18" s="3"/>
      <c r="N18" s="7"/>
      <c r="P18" s="3"/>
      <c r="R18" s="3"/>
    </row>
    <row r="19" spans="1:20" x14ac:dyDescent="0.25">
      <c r="A19" s="2">
        <f ca="1">ROUND(RAND()*64,0)</f>
        <v>50</v>
      </c>
      <c r="B19" s="6"/>
      <c r="C19" s="3" t="s">
        <v>7</v>
      </c>
      <c r="D19" s="2">
        <f ca="1">VLOOKUP(A19,Daten!A:C,3,0)</f>
        <v>5</v>
      </c>
      <c r="E19" s="3" t="s">
        <v>8</v>
      </c>
      <c r="F19" s="2">
        <f ca="1">VLOOKUP(A19,Daten!A:D,4,0)</f>
        <v>10</v>
      </c>
      <c r="H19" s="6"/>
      <c r="I19" s="3" t="s">
        <v>9</v>
      </c>
      <c r="J19" s="2">
        <f ca="1">VLOOKUP(A19,Daten!A:K,11,0)</f>
        <v>5</v>
      </c>
      <c r="K19" s="3" t="s">
        <v>8</v>
      </c>
      <c r="L19" s="2">
        <f ca="1">VLOOKUP(A19,Daten!A:L,12,0)</f>
        <v>4</v>
      </c>
      <c r="N19" s="7"/>
      <c r="O19" s="6"/>
      <c r="P19" s="3" t="s">
        <v>7</v>
      </c>
      <c r="Q19" s="2">
        <f ca="1">VLOOKUP(T19,Daten!R:T,3,0)</f>
        <v>4</v>
      </c>
      <c r="R19" s="3" t="s">
        <v>8</v>
      </c>
      <c r="S19" s="2">
        <f ca="1">VLOOKUP(T19,Daten!R:U,4,0)</f>
        <v>12</v>
      </c>
      <c r="T19" s="2">
        <f ca="1">ROUND(RAND()*54,0)</f>
        <v>29</v>
      </c>
    </row>
    <row r="20" spans="1:20" ht="5" customHeight="1" x14ac:dyDescent="0.25">
      <c r="I20" s="3"/>
      <c r="K20" s="3"/>
      <c r="N20" s="7"/>
      <c r="P20" s="3"/>
      <c r="R20" s="3"/>
    </row>
    <row r="21" spans="1:20" x14ac:dyDescent="0.25">
      <c r="A21" s="2">
        <f ca="1">A19</f>
        <v>50</v>
      </c>
      <c r="B21" s="6"/>
      <c r="C21" s="3" t="s">
        <v>7</v>
      </c>
      <c r="D21" s="2">
        <f ca="1">VLOOKUP(A21,Daten!A:G,7,0)</f>
        <v>5</v>
      </c>
      <c r="E21" s="3" t="s">
        <v>8</v>
      </c>
      <c r="F21" s="2">
        <f ca="1">VLOOKUP(A21,Daten!A:H,8,0)</f>
        <v>20</v>
      </c>
      <c r="H21" s="6"/>
      <c r="I21" s="3" t="s">
        <v>9</v>
      </c>
      <c r="J21" s="2">
        <f ca="1">VLOOKUP(A21,Daten!A:O,15,0)</f>
        <v>5</v>
      </c>
      <c r="K21" s="3" t="s">
        <v>8</v>
      </c>
      <c r="L21" s="2">
        <f ca="1">VLOOKUP(A21,Daten!A:P,16,0)</f>
        <v>14</v>
      </c>
      <c r="N21" s="7"/>
      <c r="O21" s="6"/>
      <c r="P21" s="3" t="s">
        <v>7</v>
      </c>
      <c r="Q21" s="2">
        <f ca="1">VLOOKUP(T21,Daten!R:T,3,0)</f>
        <v>10</v>
      </c>
      <c r="R21" s="3" t="s">
        <v>8</v>
      </c>
      <c r="S21" s="2">
        <f ca="1">VLOOKUP(T21,Daten!R:U,4,0)</f>
        <v>16</v>
      </c>
      <c r="T21" s="2">
        <f ca="1">ROUND(RAND()*54,0)</f>
        <v>20</v>
      </c>
    </row>
    <row r="22" spans="1:20" x14ac:dyDescent="0.25">
      <c r="I22" s="3"/>
      <c r="K22" s="3"/>
      <c r="N22" s="7"/>
      <c r="P22" s="3"/>
      <c r="R22" s="3"/>
    </row>
    <row r="23" spans="1:20" x14ac:dyDescent="0.25">
      <c r="A23" s="2">
        <f ca="1">ROUND(RAND()*64,0)</f>
        <v>57</v>
      </c>
      <c r="B23" s="6"/>
      <c r="C23" s="3" t="s">
        <v>7</v>
      </c>
      <c r="D23" s="2">
        <f ca="1">VLOOKUP(A23,Daten!A:C,3,0)</f>
        <v>1</v>
      </c>
      <c r="E23" s="3" t="s">
        <v>8</v>
      </c>
      <c r="F23" s="2">
        <f ca="1">VLOOKUP(A23,Daten!A:D,4,0)</f>
        <v>8</v>
      </c>
      <c r="H23" s="6"/>
      <c r="I23" s="3" t="s">
        <v>9</v>
      </c>
      <c r="J23" s="2">
        <f ca="1">VLOOKUP(A23,Daten!A:K,11,0)</f>
        <v>3</v>
      </c>
      <c r="K23" s="3" t="s">
        <v>8</v>
      </c>
      <c r="L23" s="2">
        <f ca="1">VLOOKUP(A23,Daten!A:L,12,0)</f>
        <v>7</v>
      </c>
      <c r="N23" s="7"/>
      <c r="O23" s="6"/>
      <c r="P23" s="3" t="s">
        <v>7</v>
      </c>
      <c r="Q23" s="2">
        <f ca="1">VLOOKUP(T23,Daten!R:T,3,0)</f>
        <v>6</v>
      </c>
      <c r="R23" s="3" t="s">
        <v>8</v>
      </c>
      <c r="S23" s="2">
        <f ca="1">VLOOKUP(T23,Daten!R:U,4,0)</f>
        <v>14</v>
      </c>
      <c r="T23" s="2">
        <f ca="1">ROUND(RAND()*54,0)</f>
        <v>31</v>
      </c>
    </row>
    <row r="24" spans="1:20" ht="5" customHeight="1" x14ac:dyDescent="0.25">
      <c r="I24" s="3"/>
      <c r="K24" s="3"/>
      <c r="N24" s="7"/>
      <c r="P24" s="3"/>
      <c r="R24" s="3"/>
    </row>
    <row r="25" spans="1:20" x14ac:dyDescent="0.25">
      <c r="A25" s="2">
        <f ca="1">A23</f>
        <v>57</v>
      </c>
      <c r="B25" s="6"/>
      <c r="C25" s="3" t="s">
        <v>7</v>
      </c>
      <c r="D25" s="2">
        <f ca="1">VLOOKUP(A25,Daten!A:G,7,0)</f>
        <v>1</v>
      </c>
      <c r="E25" s="3" t="s">
        <v>8</v>
      </c>
      <c r="F25" s="2">
        <f ca="1">VLOOKUP(A25,Daten!A:H,8,0)</f>
        <v>18</v>
      </c>
      <c r="H25" s="6"/>
      <c r="I25" s="3" t="s">
        <v>9</v>
      </c>
      <c r="J25" s="2">
        <f ca="1">VLOOKUP(A25,Daten!A:O,15,0)</f>
        <v>3</v>
      </c>
      <c r="K25" s="3" t="s">
        <v>8</v>
      </c>
      <c r="L25" s="2">
        <f ca="1">VLOOKUP(A25,Daten!A:P,16,0)</f>
        <v>17</v>
      </c>
      <c r="N25" s="7"/>
      <c r="O25" s="6"/>
      <c r="P25" s="3" t="s">
        <v>7</v>
      </c>
      <c r="Q25" s="2">
        <f ca="1">VLOOKUP(T25,Daten!R:T,3,0)</f>
        <v>6</v>
      </c>
      <c r="R25" s="3" t="s">
        <v>8</v>
      </c>
      <c r="S25" s="2">
        <f ca="1">VLOOKUP(T25,Daten!R:U,4,0)</f>
        <v>15</v>
      </c>
      <c r="T25" s="2">
        <f ca="1">ROUND(RAND()*54,0)</f>
        <v>40</v>
      </c>
    </row>
    <row r="26" spans="1:20" x14ac:dyDescent="0.25">
      <c r="I26" s="3"/>
      <c r="K26" s="3"/>
    </row>
    <row r="27" spans="1:20" ht="30" customHeight="1" x14ac:dyDescent="0.25"/>
    <row r="28" spans="1:20" x14ac:dyDescent="0.25">
      <c r="B28" s="9" t="s">
        <v>6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1"/>
      <c r="N28" s="9" t="s">
        <v>10</v>
      </c>
      <c r="O28" s="9"/>
      <c r="P28" s="9"/>
      <c r="Q28" s="9"/>
      <c r="R28" s="9"/>
      <c r="S28" s="9"/>
    </row>
    <row r="29" spans="1:20" ht="14" customHeight="1" x14ac:dyDescent="0.25">
      <c r="N29" s="5"/>
    </row>
    <row r="30" spans="1:20" x14ac:dyDescent="0.25">
      <c r="A30" s="2">
        <f ca="1">ROUND(RAND()*64,0)</f>
        <v>3</v>
      </c>
      <c r="B30" s="2">
        <f ca="1">VLOOKUP(A30,Daten!A:B,2,0)</f>
        <v>0</v>
      </c>
      <c r="C30" s="3" t="s">
        <v>7</v>
      </c>
      <c r="D30" s="2">
        <f ca="1">VLOOKUP(A30,Daten!A:C,3,0)</f>
        <v>3</v>
      </c>
      <c r="E30" s="3" t="s">
        <v>8</v>
      </c>
      <c r="F30" s="6"/>
      <c r="H30" s="2">
        <f ca="1">VLOOKUP(A30,Daten!A:J,10,0)</f>
        <v>2</v>
      </c>
      <c r="I30" s="3" t="s">
        <v>9</v>
      </c>
      <c r="J30" s="2">
        <f ca="1">VLOOKUP(A30,Daten!A:K,11,0)</f>
        <v>0</v>
      </c>
      <c r="K30" s="3" t="s">
        <v>8</v>
      </c>
      <c r="L30" s="6"/>
      <c r="M30" s="5"/>
      <c r="N30" s="7"/>
      <c r="O30" s="2">
        <f ca="1">VLOOKUP(T30,Daten!R:S,2,0)</f>
        <v>8</v>
      </c>
      <c r="P30" s="3" t="s">
        <v>7</v>
      </c>
      <c r="Q30" s="2">
        <f ca="1">VLOOKUP(T30,Daten!R:T,3,0)</f>
        <v>6</v>
      </c>
      <c r="R30" s="3" t="s">
        <v>8</v>
      </c>
      <c r="S30" s="6"/>
      <c r="T30" s="2">
        <f ca="1">ROUND(RAND()*54,0)</f>
        <v>31</v>
      </c>
    </row>
    <row r="31" spans="1:20" ht="5" customHeight="1" x14ac:dyDescent="0.25">
      <c r="I31" s="3"/>
      <c r="K31" s="3"/>
      <c r="N31" s="7"/>
      <c r="P31" s="3"/>
      <c r="R31" s="3"/>
    </row>
    <row r="32" spans="1:20" x14ac:dyDescent="0.25">
      <c r="A32" s="2">
        <f ca="1">A30</f>
        <v>3</v>
      </c>
      <c r="B32" s="2">
        <f ca="1">VLOOKUP(A32,Daten!A:F,6,0)</f>
        <v>10</v>
      </c>
      <c r="C32" s="3" t="s">
        <v>7</v>
      </c>
      <c r="D32" s="2">
        <f ca="1">VLOOKUP(A32,Daten!A:G,7,0)</f>
        <v>3</v>
      </c>
      <c r="E32" s="3" t="s">
        <v>8</v>
      </c>
      <c r="F32" s="6"/>
      <c r="H32" s="2">
        <f ca="1">VLOOKUP(A32,Daten!A:N,14,0)</f>
        <v>12</v>
      </c>
      <c r="I32" s="3" t="s">
        <v>9</v>
      </c>
      <c r="J32" s="2">
        <f ca="1">VLOOKUP(A32,Daten!A:O,15,0)</f>
        <v>0</v>
      </c>
      <c r="K32" s="3" t="s">
        <v>8</v>
      </c>
      <c r="L32" s="6"/>
      <c r="M32" s="5"/>
      <c r="N32" s="7"/>
      <c r="O32" s="2">
        <f ca="1">VLOOKUP(T32,Daten!R:S,2,0)</f>
        <v>9</v>
      </c>
      <c r="P32" s="3" t="s">
        <v>7</v>
      </c>
      <c r="Q32" s="2">
        <f ca="1">VLOOKUP(T32,Daten!R:T,3,0)</f>
        <v>3</v>
      </c>
      <c r="R32" s="3" t="s">
        <v>8</v>
      </c>
      <c r="S32" s="6"/>
      <c r="T32" s="2">
        <f ca="1">ROUND(RAND()*54,0)</f>
        <v>37</v>
      </c>
    </row>
    <row r="33" spans="1:20" x14ac:dyDescent="0.25">
      <c r="I33" s="3"/>
      <c r="K33" s="3"/>
      <c r="N33" s="7"/>
      <c r="P33" s="3"/>
      <c r="R33" s="3"/>
    </row>
    <row r="34" spans="1:20" x14ac:dyDescent="0.25">
      <c r="A34" s="2">
        <f ca="1">ROUND(RAND()*64,0)</f>
        <v>36</v>
      </c>
      <c r="B34" s="2">
        <f ca="1">VLOOKUP(A34,Daten!A:B,2,0)</f>
        <v>3</v>
      </c>
      <c r="C34" s="3" t="s">
        <v>7</v>
      </c>
      <c r="D34" s="2">
        <f ca="1">VLOOKUP(A34,Daten!A:C,3,0)</f>
        <v>6</v>
      </c>
      <c r="E34" s="3" t="s">
        <v>8</v>
      </c>
      <c r="F34" s="6"/>
      <c r="H34" s="2">
        <f ca="1">VLOOKUP(A34,Daten!A:J,10,0)</f>
        <v>8</v>
      </c>
      <c r="I34" s="3" t="s">
        <v>9</v>
      </c>
      <c r="J34" s="2">
        <f ca="1">VLOOKUP(A34,Daten!A:K,11,0)</f>
        <v>0</v>
      </c>
      <c r="K34" s="3" t="s">
        <v>8</v>
      </c>
      <c r="L34" s="6"/>
      <c r="M34" s="5"/>
      <c r="N34" s="7"/>
      <c r="O34" s="2">
        <f ca="1">VLOOKUP(T34,Daten!R:S,2,0)</f>
        <v>7</v>
      </c>
      <c r="P34" s="3" t="s">
        <v>7</v>
      </c>
      <c r="Q34" s="2">
        <f ca="1">VLOOKUP(T34,Daten!R:T,3,0)</f>
        <v>10</v>
      </c>
      <c r="R34" s="3" t="s">
        <v>8</v>
      </c>
      <c r="S34" s="6"/>
      <c r="T34" s="2">
        <f ca="1">ROUND(RAND()*54,0)</f>
        <v>27</v>
      </c>
    </row>
    <row r="35" spans="1:20" ht="5" customHeight="1" x14ac:dyDescent="0.25">
      <c r="I35" s="3"/>
      <c r="K35" s="3"/>
      <c r="N35" s="7"/>
      <c r="P35" s="3"/>
      <c r="R35" s="3"/>
    </row>
    <row r="36" spans="1:20" x14ac:dyDescent="0.25">
      <c r="A36" s="2">
        <f ca="1">A34</f>
        <v>36</v>
      </c>
      <c r="B36" s="2">
        <f ca="1">VLOOKUP(A36,Daten!A:F,6,0)</f>
        <v>13</v>
      </c>
      <c r="C36" s="3" t="s">
        <v>7</v>
      </c>
      <c r="D36" s="2">
        <f ca="1">VLOOKUP(A36,Daten!A:G,7,0)</f>
        <v>6</v>
      </c>
      <c r="E36" s="3" t="s">
        <v>8</v>
      </c>
      <c r="F36" s="6"/>
      <c r="H36" s="2">
        <f ca="1">VLOOKUP(A36,Daten!A:N,14,0)</f>
        <v>18</v>
      </c>
      <c r="I36" s="3" t="s">
        <v>9</v>
      </c>
      <c r="J36" s="2">
        <f ca="1">VLOOKUP(A36,Daten!A:O,15,0)</f>
        <v>0</v>
      </c>
      <c r="K36" s="3" t="s">
        <v>8</v>
      </c>
      <c r="L36" s="6"/>
      <c r="M36" s="5"/>
      <c r="N36" s="7"/>
      <c r="O36" s="2">
        <f ca="1">VLOOKUP(T36,Daten!R:S,2,0)</f>
        <v>7</v>
      </c>
      <c r="P36" s="3" t="s">
        <v>7</v>
      </c>
      <c r="Q36" s="2">
        <f ca="1">VLOOKUP(T36,Daten!R:T,3,0)</f>
        <v>10</v>
      </c>
      <c r="R36" s="3" t="s">
        <v>8</v>
      </c>
      <c r="S36" s="6"/>
      <c r="T36" s="2">
        <f ca="1">ROUND(RAND()*54,0)</f>
        <v>27</v>
      </c>
    </row>
    <row r="37" spans="1:20" x14ac:dyDescent="0.25">
      <c r="I37" s="3"/>
      <c r="K37" s="3"/>
      <c r="N37" s="7"/>
      <c r="P37" s="3"/>
      <c r="R37" s="3"/>
    </row>
    <row r="38" spans="1:20" x14ac:dyDescent="0.25">
      <c r="A38" s="2">
        <f ca="1">ROUND(RAND()*64,0)</f>
        <v>51</v>
      </c>
      <c r="B38" s="2">
        <f ca="1">VLOOKUP(A38,Daten!A:B,2,0)</f>
        <v>6</v>
      </c>
      <c r="C38" s="3" t="s">
        <v>7</v>
      </c>
      <c r="D38" s="6"/>
      <c r="E38" s="3" t="s">
        <v>8</v>
      </c>
      <c r="F38" s="2">
        <f ca="1">VLOOKUP(A38,Daten!A:D,4,0)</f>
        <v>6</v>
      </c>
      <c r="H38" s="2">
        <f ca="1">VLOOKUP(A38,Daten!A:J,10,0)</f>
        <v>9</v>
      </c>
      <c r="I38" s="3" t="s">
        <v>9</v>
      </c>
      <c r="J38" s="6"/>
      <c r="K38" s="3" t="s">
        <v>8</v>
      </c>
      <c r="L38" s="2">
        <f ca="1">VLOOKUP(A38,Daten!A:L,12,0)</f>
        <v>3</v>
      </c>
      <c r="N38" s="8" t="s">
        <v>12</v>
      </c>
      <c r="O38" s="2">
        <f ca="1">VLOOKUP(T38,Daten!R:S,2,0)</f>
        <v>10</v>
      </c>
      <c r="P38" s="3" t="s">
        <v>7</v>
      </c>
      <c r="Q38" s="6"/>
      <c r="R38" s="3" t="s">
        <v>8</v>
      </c>
      <c r="S38" s="2">
        <f ca="1">VLOOKUP(T38,Daten!R:U,4,0)</f>
        <v>14</v>
      </c>
      <c r="T38" s="2">
        <f ca="1">ROUND(RAND()*54,0)</f>
        <v>48</v>
      </c>
    </row>
    <row r="39" spans="1:20" ht="5" customHeight="1" x14ac:dyDescent="0.25">
      <c r="I39" s="3"/>
      <c r="K39" s="3"/>
      <c r="N39" s="8"/>
      <c r="P39" s="3"/>
      <c r="R39" s="3"/>
    </row>
    <row r="40" spans="1:20" x14ac:dyDescent="0.25">
      <c r="A40" s="2">
        <f ca="1">A38</f>
        <v>51</v>
      </c>
      <c r="B40" s="2">
        <f ca="1">VLOOKUP(A40,Daten!A:F,6,0)</f>
        <v>16</v>
      </c>
      <c r="C40" s="3" t="s">
        <v>7</v>
      </c>
      <c r="D40" s="6"/>
      <c r="E40" s="3" t="s">
        <v>8</v>
      </c>
      <c r="F40" s="2">
        <f ca="1">VLOOKUP(A40,Daten!A:H,8,0)</f>
        <v>16</v>
      </c>
      <c r="H40" s="2">
        <f ca="1">VLOOKUP(A40,Daten!A:N,14,0)</f>
        <v>19</v>
      </c>
      <c r="I40" s="3" t="s">
        <v>9</v>
      </c>
      <c r="J40" s="6"/>
      <c r="K40" s="3" t="s">
        <v>8</v>
      </c>
      <c r="L40" s="2">
        <f ca="1">VLOOKUP(A40,Daten!A:P,16,0)</f>
        <v>13</v>
      </c>
      <c r="N40" s="8"/>
      <c r="O40" s="2">
        <f ca="1">VLOOKUP(T40,Daten!R:S,2,0)</f>
        <v>7</v>
      </c>
      <c r="P40" s="3" t="s">
        <v>7</v>
      </c>
      <c r="Q40" s="6"/>
      <c r="R40" s="3" t="s">
        <v>8</v>
      </c>
      <c r="S40" s="2">
        <f ca="1">VLOOKUP(T40,Daten!R:U,4,0)</f>
        <v>14</v>
      </c>
      <c r="T40" s="2">
        <f ca="1">ROUND(RAND()*54,0)</f>
        <v>24</v>
      </c>
    </row>
    <row r="41" spans="1:20" x14ac:dyDescent="0.25">
      <c r="I41" s="3"/>
      <c r="K41" s="3"/>
      <c r="N41" s="8"/>
      <c r="P41" s="3"/>
      <c r="R41" s="3"/>
    </row>
    <row r="42" spans="1:20" x14ac:dyDescent="0.25">
      <c r="A42" s="2">
        <f ca="1">ROUND(RAND()*64,0)</f>
        <v>0</v>
      </c>
      <c r="B42" s="2">
        <f ca="1">VLOOKUP(A42,Daten!A:B,2,0)</f>
        <v>0</v>
      </c>
      <c r="C42" s="3" t="s">
        <v>7</v>
      </c>
      <c r="D42" s="6"/>
      <c r="E42" s="3" t="s">
        <v>8</v>
      </c>
      <c r="F42" s="2">
        <f ca="1">VLOOKUP(A42,Daten!A:D,4,0)</f>
        <v>0</v>
      </c>
      <c r="H42" s="2">
        <f ca="1">VLOOKUP(A42,Daten!A:J,10,0)</f>
        <v>0</v>
      </c>
      <c r="I42" s="3" t="s">
        <v>9</v>
      </c>
      <c r="J42" s="6"/>
      <c r="K42" s="3" t="s">
        <v>8</v>
      </c>
      <c r="L42" s="2">
        <f ca="1">VLOOKUP(A42,Daten!A:L,12,0)</f>
        <v>0</v>
      </c>
      <c r="N42" s="8"/>
      <c r="O42" s="2">
        <f ca="1">VLOOKUP(T42,Daten!R:S,2,0)</f>
        <v>9</v>
      </c>
      <c r="P42" s="3" t="s">
        <v>7</v>
      </c>
      <c r="Q42" s="6"/>
      <c r="R42" s="3" t="s">
        <v>8</v>
      </c>
      <c r="S42" s="2">
        <f ca="1">VLOOKUP(T42,Daten!R:U,4,0)</f>
        <v>17</v>
      </c>
      <c r="T42" s="2">
        <f ca="1">ROUND(RAND()*54,0)</f>
        <v>42</v>
      </c>
    </row>
    <row r="43" spans="1:20" ht="5" customHeight="1" x14ac:dyDescent="0.25">
      <c r="I43" s="3"/>
      <c r="K43" s="3"/>
      <c r="N43" s="8"/>
      <c r="P43" s="3"/>
      <c r="R43" s="3"/>
    </row>
    <row r="44" spans="1:20" x14ac:dyDescent="0.25">
      <c r="A44" s="2">
        <f ca="1">A42</f>
        <v>0</v>
      </c>
      <c r="B44" s="2">
        <f ca="1">VLOOKUP(A44,Daten!A:F,6,0)</f>
        <v>10</v>
      </c>
      <c r="C44" s="3" t="s">
        <v>7</v>
      </c>
      <c r="D44" s="6"/>
      <c r="E44" s="3" t="s">
        <v>8</v>
      </c>
      <c r="F44" s="2">
        <f ca="1">VLOOKUP(A44,Daten!A:H,8,0)</f>
        <v>10</v>
      </c>
      <c r="H44" s="2">
        <f ca="1">VLOOKUP(A44,Daten!A:N,14,0)</f>
        <v>10</v>
      </c>
      <c r="I44" s="3" t="s">
        <v>9</v>
      </c>
      <c r="J44" s="6"/>
      <c r="K44" s="3" t="s">
        <v>8</v>
      </c>
      <c r="L44" s="2">
        <f ca="1">VLOOKUP(A44,Daten!A:P,16,0)</f>
        <v>10</v>
      </c>
      <c r="N44" s="8"/>
      <c r="O44" s="2">
        <f ca="1">VLOOKUP(T44,Daten!R:S,2,0)</f>
        <v>9</v>
      </c>
      <c r="P44" s="3" t="s">
        <v>7</v>
      </c>
      <c r="Q44" s="6"/>
      <c r="R44" s="3" t="s">
        <v>8</v>
      </c>
      <c r="S44" s="2">
        <f ca="1">VLOOKUP(T44,Daten!R:U,4,0)</f>
        <v>13</v>
      </c>
      <c r="T44" s="2">
        <f ca="1">ROUND(RAND()*54,0)</f>
        <v>38</v>
      </c>
    </row>
    <row r="45" spans="1:20" x14ac:dyDescent="0.25">
      <c r="I45" s="3"/>
      <c r="K45" s="3"/>
      <c r="N45" s="7"/>
      <c r="P45" s="3"/>
      <c r="R45" s="3"/>
    </row>
    <row r="46" spans="1:20" x14ac:dyDescent="0.25">
      <c r="A46" s="2">
        <f ca="1">ROUND(RAND()*64,0)</f>
        <v>43</v>
      </c>
      <c r="B46" s="6"/>
      <c r="C46" s="3" t="s">
        <v>7</v>
      </c>
      <c r="D46" s="2">
        <f ca="1">VLOOKUP(A46,Daten!A:C,3,0)</f>
        <v>5</v>
      </c>
      <c r="E46" s="3" t="s">
        <v>8</v>
      </c>
      <c r="F46" s="2">
        <f ca="1">VLOOKUP(A46,Daten!A:D,4,0)</f>
        <v>9</v>
      </c>
      <c r="H46" s="6"/>
      <c r="I46" s="3" t="s">
        <v>9</v>
      </c>
      <c r="J46" s="2">
        <f ca="1">VLOOKUP(A46,Daten!A:K,11,0)</f>
        <v>7</v>
      </c>
      <c r="K46" s="3" t="s">
        <v>8</v>
      </c>
      <c r="L46" s="2">
        <f ca="1">VLOOKUP(A46,Daten!A:L,12,0)</f>
        <v>1</v>
      </c>
      <c r="N46" s="7"/>
      <c r="O46" s="6"/>
      <c r="P46" s="3" t="s">
        <v>7</v>
      </c>
      <c r="Q46" s="2">
        <f ca="1">VLOOKUP(T46,Daten!R:T,3,0)</f>
        <v>5</v>
      </c>
      <c r="R46" s="3" t="s">
        <v>8</v>
      </c>
      <c r="S46" s="2">
        <f ca="1">VLOOKUP(T46,Daten!R:U,4,0)</f>
        <v>13</v>
      </c>
      <c r="T46" s="2">
        <f ca="1">ROUND(RAND()*54,0)</f>
        <v>30</v>
      </c>
    </row>
    <row r="47" spans="1:20" ht="5" customHeight="1" x14ac:dyDescent="0.25">
      <c r="I47" s="3"/>
      <c r="K47" s="3"/>
      <c r="N47" s="7"/>
      <c r="P47" s="3"/>
      <c r="R47" s="3"/>
    </row>
    <row r="48" spans="1:20" x14ac:dyDescent="0.25">
      <c r="A48" s="2">
        <f ca="1">A46</f>
        <v>43</v>
      </c>
      <c r="B48" s="6"/>
      <c r="C48" s="3" t="s">
        <v>7</v>
      </c>
      <c r="D48" s="2">
        <f ca="1">VLOOKUP(A48,Daten!A:G,7,0)</f>
        <v>5</v>
      </c>
      <c r="E48" s="3" t="s">
        <v>8</v>
      </c>
      <c r="F48" s="2">
        <f ca="1">VLOOKUP(A48,Daten!A:H,8,0)</f>
        <v>19</v>
      </c>
      <c r="H48" s="6"/>
      <c r="I48" s="3" t="s">
        <v>9</v>
      </c>
      <c r="J48" s="2">
        <f ca="1">VLOOKUP(A48,Daten!A:O,15,0)</f>
        <v>7</v>
      </c>
      <c r="K48" s="3" t="s">
        <v>8</v>
      </c>
      <c r="L48" s="2">
        <f ca="1">VLOOKUP(A48,Daten!A:P,16,0)</f>
        <v>11</v>
      </c>
      <c r="N48" s="7"/>
      <c r="O48" s="6"/>
      <c r="P48" s="3" t="s">
        <v>7</v>
      </c>
      <c r="Q48" s="2">
        <f ca="1">VLOOKUP(T48,Daten!R:T,3,0)</f>
        <v>6</v>
      </c>
      <c r="R48" s="3" t="s">
        <v>8</v>
      </c>
      <c r="S48" s="2">
        <f ca="1">VLOOKUP(T48,Daten!R:U,4,0)</f>
        <v>15</v>
      </c>
      <c r="T48" s="2">
        <f ca="1">ROUND(RAND()*54,0)</f>
        <v>40</v>
      </c>
    </row>
    <row r="49" spans="1:20" x14ac:dyDescent="0.25">
      <c r="I49" s="3"/>
      <c r="K49" s="3"/>
      <c r="N49" s="7"/>
      <c r="P49" s="3"/>
      <c r="R49" s="3"/>
    </row>
    <row r="50" spans="1:20" x14ac:dyDescent="0.25">
      <c r="A50" s="2">
        <f ca="1">ROUND(RAND()*64,0)</f>
        <v>59</v>
      </c>
      <c r="B50" s="6"/>
      <c r="C50" s="3" t="s">
        <v>7</v>
      </c>
      <c r="D50" s="2">
        <f ca="1">VLOOKUP(A50,Daten!A:C,3,0)</f>
        <v>3</v>
      </c>
      <c r="E50" s="3" t="s">
        <v>8</v>
      </c>
      <c r="F50" s="2">
        <f ca="1">VLOOKUP(A50,Daten!A:D,4,0)</f>
        <v>10</v>
      </c>
      <c r="H50" s="6"/>
      <c r="I50" s="3" t="s">
        <v>9</v>
      </c>
      <c r="J50" s="2">
        <f ca="1">VLOOKUP(A50,Daten!A:K,11,0)</f>
        <v>5</v>
      </c>
      <c r="K50" s="3" t="s">
        <v>8</v>
      </c>
      <c r="L50" s="2">
        <f ca="1">VLOOKUP(A50,Daten!A:L,12,0)</f>
        <v>5</v>
      </c>
      <c r="N50" s="7"/>
      <c r="O50" s="6"/>
      <c r="P50" s="3" t="s">
        <v>7</v>
      </c>
      <c r="Q50" s="2">
        <f ca="1">VLOOKUP(T50,Daten!R:T,3,0)</f>
        <v>7</v>
      </c>
      <c r="R50" s="3" t="s">
        <v>8</v>
      </c>
      <c r="S50" s="2">
        <f ca="1">VLOOKUP(T50,Daten!R:U,4,0)</f>
        <v>13</v>
      </c>
      <c r="T50" s="2">
        <f ca="1">ROUND(RAND()*54,0)</f>
        <v>17</v>
      </c>
    </row>
    <row r="51" spans="1:20" ht="5" customHeight="1" x14ac:dyDescent="0.25">
      <c r="I51" s="3"/>
      <c r="K51" s="3"/>
      <c r="N51" s="7"/>
      <c r="P51" s="3"/>
      <c r="R51" s="3"/>
    </row>
    <row r="52" spans="1:20" x14ac:dyDescent="0.25">
      <c r="A52" s="2">
        <f ca="1">A50</f>
        <v>59</v>
      </c>
      <c r="B52" s="6"/>
      <c r="C52" s="3" t="s">
        <v>7</v>
      </c>
      <c r="D52" s="2">
        <f ca="1">VLOOKUP(A52,Daten!A:G,7,0)</f>
        <v>3</v>
      </c>
      <c r="E52" s="3" t="s">
        <v>8</v>
      </c>
      <c r="F52" s="2">
        <f ca="1">VLOOKUP(A52,Daten!A:H,8,0)</f>
        <v>20</v>
      </c>
      <c r="H52" s="6"/>
      <c r="I52" s="3" t="s">
        <v>9</v>
      </c>
      <c r="J52" s="2">
        <f ca="1">VLOOKUP(A52,Daten!A:O,15,0)</f>
        <v>5</v>
      </c>
      <c r="K52" s="3" t="s">
        <v>8</v>
      </c>
      <c r="L52" s="2">
        <f ca="1">VLOOKUP(A52,Daten!A:P,16,0)</f>
        <v>15</v>
      </c>
      <c r="N52" s="7"/>
      <c r="O52" s="6"/>
      <c r="P52" s="3" t="s">
        <v>7</v>
      </c>
      <c r="Q52" s="2">
        <f ca="1">VLOOKUP(T52,Daten!R:T,3,0)</f>
        <v>5</v>
      </c>
      <c r="R52" s="3" t="s">
        <v>8</v>
      </c>
      <c r="S52" s="2">
        <f ca="1">VLOOKUP(T52,Daten!R:U,4,0)</f>
        <v>15</v>
      </c>
      <c r="T52" s="2">
        <f ca="1">ROUND(RAND()*54,0)</f>
        <v>49</v>
      </c>
    </row>
    <row r="53" spans="1:20" x14ac:dyDescent="0.25">
      <c r="I53" s="3"/>
      <c r="K53" s="3"/>
    </row>
  </sheetData>
  <mergeCells count="6">
    <mergeCell ref="B1:L1"/>
    <mergeCell ref="N1:S1"/>
    <mergeCell ref="B28:L28"/>
    <mergeCell ref="N28:S28"/>
    <mergeCell ref="N11:N17"/>
    <mergeCell ref="N38:N44"/>
  </mergeCells>
  <printOptions horizontalCentered="1" verticalCentered="1"/>
  <pageMargins left="0.23622047244094491" right="0.23622047244094491" top="0.23622047244094491" bottom="0.23622047244094491" header="0.31496062992125984" footer="0.31496062992125984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8748E-6B14-F846-8F52-7FC6FE307446}">
  <dimension ref="A1:U66"/>
  <sheetViews>
    <sheetView workbookViewId="0">
      <selection activeCell="A2" sqref="A2"/>
    </sheetView>
  </sheetViews>
  <sheetFormatPr baseColWidth="10" defaultRowHeight="16" x14ac:dyDescent="0.2"/>
  <cols>
    <col min="5" max="5" width="2.6640625" customWidth="1"/>
    <col min="13" max="13" width="2.83203125" customWidth="1"/>
  </cols>
  <sheetData>
    <row r="1" spans="1:21" x14ac:dyDescent="0.2">
      <c r="A1" t="s">
        <v>11</v>
      </c>
      <c r="B1" t="s">
        <v>2</v>
      </c>
      <c r="C1" t="s">
        <v>0</v>
      </c>
      <c r="D1" t="s">
        <v>1</v>
      </c>
      <c r="F1" t="s">
        <v>3</v>
      </c>
      <c r="G1" t="s">
        <v>0</v>
      </c>
      <c r="H1" t="s">
        <v>1</v>
      </c>
      <c r="J1" t="s">
        <v>2</v>
      </c>
      <c r="K1" t="s">
        <v>4</v>
      </c>
      <c r="L1" t="s">
        <v>1</v>
      </c>
      <c r="N1" t="s">
        <v>3</v>
      </c>
      <c r="O1" t="s">
        <v>4</v>
      </c>
      <c r="P1" t="s">
        <v>1</v>
      </c>
      <c r="R1" t="s">
        <v>11</v>
      </c>
      <c r="S1" t="s">
        <v>5</v>
      </c>
      <c r="T1" t="s">
        <v>0</v>
      </c>
      <c r="U1" t="s">
        <v>1</v>
      </c>
    </row>
    <row r="2" spans="1:21" x14ac:dyDescent="0.2">
      <c r="A2">
        <v>0</v>
      </c>
      <c r="B2">
        <v>0</v>
      </c>
      <c r="C2">
        <v>0</v>
      </c>
      <c r="D2">
        <v>0</v>
      </c>
      <c r="F2">
        <v>10</v>
      </c>
      <c r="G2">
        <v>0</v>
      </c>
      <c r="H2">
        <v>10</v>
      </c>
      <c r="J2">
        <v>0</v>
      </c>
      <c r="K2">
        <v>0</v>
      </c>
      <c r="L2">
        <v>0</v>
      </c>
      <c r="N2">
        <v>10</v>
      </c>
      <c r="O2">
        <v>0</v>
      </c>
      <c r="P2">
        <v>10</v>
      </c>
      <c r="R2">
        <v>0</v>
      </c>
      <c r="S2">
        <v>1</v>
      </c>
      <c r="T2">
        <v>10</v>
      </c>
      <c r="U2">
        <v>11</v>
      </c>
    </row>
    <row r="3" spans="1:21" x14ac:dyDescent="0.2">
      <c r="A3">
        <v>1</v>
      </c>
      <c r="B3">
        <v>0</v>
      </c>
      <c r="C3">
        <v>1</v>
      </c>
      <c r="D3">
        <v>1</v>
      </c>
      <c r="F3">
        <v>10</v>
      </c>
      <c r="G3">
        <v>1</v>
      </c>
      <c r="H3">
        <v>11</v>
      </c>
      <c r="J3">
        <v>1</v>
      </c>
      <c r="K3">
        <v>0</v>
      </c>
      <c r="L3">
        <v>1</v>
      </c>
      <c r="N3">
        <v>11</v>
      </c>
      <c r="O3">
        <v>0</v>
      </c>
      <c r="P3">
        <v>11</v>
      </c>
      <c r="R3">
        <v>1</v>
      </c>
      <c r="S3">
        <v>2</v>
      </c>
      <c r="T3">
        <v>9</v>
      </c>
      <c r="U3">
        <v>11</v>
      </c>
    </row>
    <row r="4" spans="1:21" x14ac:dyDescent="0.2">
      <c r="A4">
        <v>2</v>
      </c>
      <c r="B4">
        <v>0</v>
      </c>
      <c r="C4">
        <v>2</v>
      </c>
      <c r="D4">
        <v>2</v>
      </c>
      <c r="F4">
        <v>10</v>
      </c>
      <c r="G4">
        <v>2</v>
      </c>
      <c r="H4">
        <v>12</v>
      </c>
      <c r="J4">
        <v>1</v>
      </c>
      <c r="K4">
        <v>1</v>
      </c>
      <c r="L4">
        <v>0</v>
      </c>
      <c r="N4">
        <v>11</v>
      </c>
      <c r="O4">
        <v>1</v>
      </c>
      <c r="P4">
        <v>10</v>
      </c>
      <c r="R4">
        <v>2</v>
      </c>
      <c r="S4">
        <v>2</v>
      </c>
      <c r="T4">
        <v>10</v>
      </c>
      <c r="U4">
        <v>12</v>
      </c>
    </row>
    <row r="5" spans="1:21" x14ac:dyDescent="0.2">
      <c r="A5">
        <v>3</v>
      </c>
      <c r="B5">
        <v>0</v>
      </c>
      <c r="C5">
        <v>3</v>
      </c>
      <c r="D5">
        <v>3</v>
      </c>
      <c r="F5">
        <v>10</v>
      </c>
      <c r="G5">
        <v>3</v>
      </c>
      <c r="H5">
        <v>13</v>
      </c>
      <c r="J5">
        <v>2</v>
      </c>
      <c r="K5">
        <v>0</v>
      </c>
      <c r="L5">
        <v>2</v>
      </c>
      <c r="N5">
        <v>12</v>
      </c>
      <c r="O5">
        <v>0</v>
      </c>
      <c r="P5">
        <v>12</v>
      </c>
      <c r="R5">
        <v>3</v>
      </c>
      <c r="S5">
        <v>3</v>
      </c>
      <c r="T5">
        <v>8</v>
      </c>
      <c r="U5">
        <v>11</v>
      </c>
    </row>
    <row r="6" spans="1:21" x14ac:dyDescent="0.2">
      <c r="A6">
        <v>4</v>
      </c>
      <c r="B6">
        <v>0</v>
      </c>
      <c r="C6">
        <v>4</v>
      </c>
      <c r="D6">
        <v>4</v>
      </c>
      <c r="F6">
        <v>10</v>
      </c>
      <c r="G6">
        <v>4</v>
      </c>
      <c r="H6">
        <v>14</v>
      </c>
      <c r="J6">
        <v>2</v>
      </c>
      <c r="K6">
        <v>1</v>
      </c>
      <c r="L6">
        <v>1</v>
      </c>
      <c r="N6">
        <v>12</v>
      </c>
      <c r="O6">
        <v>1</v>
      </c>
      <c r="P6">
        <v>11</v>
      </c>
      <c r="R6">
        <v>4</v>
      </c>
      <c r="S6">
        <v>3</v>
      </c>
      <c r="T6">
        <v>9</v>
      </c>
      <c r="U6">
        <v>12</v>
      </c>
    </row>
    <row r="7" spans="1:21" x14ac:dyDescent="0.2">
      <c r="A7">
        <v>5</v>
      </c>
      <c r="B7">
        <v>0</v>
      </c>
      <c r="C7">
        <v>5</v>
      </c>
      <c r="D7">
        <v>5</v>
      </c>
      <c r="F7">
        <v>10</v>
      </c>
      <c r="G7">
        <v>5</v>
      </c>
      <c r="H7">
        <v>15</v>
      </c>
      <c r="J7">
        <v>2</v>
      </c>
      <c r="K7">
        <v>2</v>
      </c>
      <c r="L7">
        <v>0</v>
      </c>
      <c r="N7">
        <v>12</v>
      </c>
      <c r="O7">
        <v>2</v>
      </c>
      <c r="P7">
        <v>10</v>
      </c>
      <c r="R7">
        <v>5</v>
      </c>
      <c r="S7">
        <v>3</v>
      </c>
      <c r="T7">
        <v>10</v>
      </c>
      <c r="U7">
        <v>13</v>
      </c>
    </row>
    <row r="8" spans="1:21" x14ac:dyDescent="0.2">
      <c r="A8">
        <v>6</v>
      </c>
      <c r="B8">
        <v>0</v>
      </c>
      <c r="C8">
        <v>6</v>
      </c>
      <c r="D8">
        <v>6</v>
      </c>
      <c r="F8">
        <v>10</v>
      </c>
      <c r="G8">
        <v>6</v>
      </c>
      <c r="H8">
        <v>16</v>
      </c>
      <c r="J8">
        <v>3</v>
      </c>
      <c r="K8">
        <v>0</v>
      </c>
      <c r="L8">
        <v>3</v>
      </c>
      <c r="N8">
        <v>13</v>
      </c>
      <c r="O8">
        <v>0</v>
      </c>
      <c r="P8">
        <v>13</v>
      </c>
      <c r="R8">
        <v>6</v>
      </c>
      <c r="S8">
        <v>4</v>
      </c>
      <c r="T8">
        <v>7</v>
      </c>
      <c r="U8">
        <v>11</v>
      </c>
    </row>
    <row r="9" spans="1:21" x14ac:dyDescent="0.2">
      <c r="A9">
        <v>7</v>
      </c>
      <c r="B9">
        <v>0</v>
      </c>
      <c r="C9">
        <v>7</v>
      </c>
      <c r="D9">
        <v>7</v>
      </c>
      <c r="F9">
        <v>10</v>
      </c>
      <c r="G9">
        <v>7</v>
      </c>
      <c r="H9">
        <v>17</v>
      </c>
      <c r="J9">
        <v>3</v>
      </c>
      <c r="K9">
        <v>1</v>
      </c>
      <c r="L9">
        <v>2</v>
      </c>
      <c r="N9">
        <v>13</v>
      </c>
      <c r="O9">
        <v>1</v>
      </c>
      <c r="P9">
        <v>12</v>
      </c>
      <c r="R9">
        <v>7</v>
      </c>
      <c r="S9">
        <v>4</v>
      </c>
      <c r="T9">
        <v>8</v>
      </c>
      <c r="U9">
        <v>12</v>
      </c>
    </row>
    <row r="10" spans="1:21" x14ac:dyDescent="0.2">
      <c r="A10">
        <v>8</v>
      </c>
      <c r="B10">
        <v>0</v>
      </c>
      <c r="C10">
        <v>8</v>
      </c>
      <c r="D10">
        <v>8</v>
      </c>
      <c r="F10">
        <v>10</v>
      </c>
      <c r="G10">
        <v>8</v>
      </c>
      <c r="H10">
        <v>18</v>
      </c>
      <c r="J10">
        <v>3</v>
      </c>
      <c r="K10">
        <v>2</v>
      </c>
      <c r="L10">
        <v>1</v>
      </c>
      <c r="N10">
        <v>13</v>
      </c>
      <c r="O10">
        <v>2</v>
      </c>
      <c r="P10">
        <v>11</v>
      </c>
      <c r="R10">
        <v>8</v>
      </c>
      <c r="S10">
        <v>4</v>
      </c>
      <c r="T10">
        <v>9</v>
      </c>
      <c r="U10">
        <v>13</v>
      </c>
    </row>
    <row r="11" spans="1:21" x14ac:dyDescent="0.2">
      <c r="A11">
        <v>9</v>
      </c>
      <c r="B11">
        <v>0</v>
      </c>
      <c r="C11">
        <v>9</v>
      </c>
      <c r="D11">
        <v>9</v>
      </c>
      <c r="F11">
        <v>10</v>
      </c>
      <c r="G11">
        <v>9</v>
      </c>
      <c r="H11">
        <v>19</v>
      </c>
      <c r="J11">
        <v>3</v>
      </c>
      <c r="K11">
        <v>3</v>
      </c>
      <c r="L11">
        <v>0</v>
      </c>
      <c r="N11">
        <v>13</v>
      </c>
      <c r="O11">
        <v>3</v>
      </c>
      <c r="P11">
        <v>10</v>
      </c>
      <c r="R11">
        <v>9</v>
      </c>
      <c r="S11">
        <v>4</v>
      </c>
      <c r="T11">
        <v>10</v>
      </c>
      <c r="U11">
        <v>14</v>
      </c>
    </row>
    <row r="12" spans="1:21" x14ac:dyDescent="0.2">
      <c r="A12">
        <v>10</v>
      </c>
      <c r="B12">
        <v>0</v>
      </c>
      <c r="C12">
        <v>10</v>
      </c>
      <c r="D12">
        <v>10</v>
      </c>
      <c r="F12">
        <v>10</v>
      </c>
      <c r="G12">
        <v>10</v>
      </c>
      <c r="H12">
        <v>20</v>
      </c>
      <c r="J12">
        <v>4</v>
      </c>
      <c r="K12">
        <v>0</v>
      </c>
      <c r="L12">
        <v>4</v>
      </c>
      <c r="N12">
        <v>14</v>
      </c>
      <c r="O12">
        <v>0</v>
      </c>
      <c r="P12">
        <v>14</v>
      </c>
      <c r="R12">
        <v>10</v>
      </c>
      <c r="S12">
        <v>5</v>
      </c>
      <c r="T12">
        <v>6</v>
      </c>
      <c r="U12">
        <v>11</v>
      </c>
    </row>
    <row r="13" spans="1:21" x14ac:dyDescent="0.2">
      <c r="A13">
        <v>11</v>
      </c>
      <c r="B13">
        <v>1</v>
      </c>
      <c r="C13">
        <v>0</v>
      </c>
      <c r="D13">
        <v>1</v>
      </c>
      <c r="F13">
        <v>11</v>
      </c>
      <c r="G13">
        <v>0</v>
      </c>
      <c r="H13">
        <v>11</v>
      </c>
      <c r="J13">
        <v>4</v>
      </c>
      <c r="K13">
        <v>1</v>
      </c>
      <c r="L13">
        <v>3</v>
      </c>
      <c r="N13">
        <v>14</v>
      </c>
      <c r="O13">
        <v>1</v>
      </c>
      <c r="P13">
        <v>13</v>
      </c>
      <c r="R13">
        <v>11</v>
      </c>
      <c r="S13">
        <v>5</v>
      </c>
      <c r="T13">
        <v>7</v>
      </c>
      <c r="U13">
        <v>12</v>
      </c>
    </row>
    <row r="14" spans="1:21" x14ac:dyDescent="0.2">
      <c r="A14">
        <v>12</v>
      </c>
      <c r="B14">
        <v>1</v>
      </c>
      <c r="C14">
        <v>1</v>
      </c>
      <c r="D14">
        <v>2</v>
      </c>
      <c r="F14">
        <v>11</v>
      </c>
      <c r="G14">
        <v>1</v>
      </c>
      <c r="H14">
        <v>12</v>
      </c>
      <c r="J14">
        <v>4</v>
      </c>
      <c r="K14">
        <v>2</v>
      </c>
      <c r="L14">
        <v>2</v>
      </c>
      <c r="N14">
        <v>14</v>
      </c>
      <c r="O14">
        <v>2</v>
      </c>
      <c r="P14">
        <v>12</v>
      </c>
      <c r="R14">
        <v>12</v>
      </c>
      <c r="S14">
        <v>5</v>
      </c>
      <c r="T14">
        <v>8</v>
      </c>
      <c r="U14">
        <v>13</v>
      </c>
    </row>
    <row r="15" spans="1:21" x14ac:dyDescent="0.2">
      <c r="A15">
        <v>13</v>
      </c>
      <c r="B15">
        <v>1</v>
      </c>
      <c r="C15">
        <v>2</v>
      </c>
      <c r="D15">
        <v>3</v>
      </c>
      <c r="F15">
        <v>11</v>
      </c>
      <c r="G15">
        <v>2</v>
      </c>
      <c r="H15">
        <v>13</v>
      </c>
      <c r="J15">
        <v>4</v>
      </c>
      <c r="K15">
        <v>3</v>
      </c>
      <c r="L15">
        <v>1</v>
      </c>
      <c r="N15">
        <v>14</v>
      </c>
      <c r="O15">
        <v>3</v>
      </c>
      <c r="P15">
        <v>11</v>
      </c>
      <c r="R15">
        <v>13</v>
      </c>
      <c r="S15">
        <v>5</v>
      </c>
      <c r="T15">
        <v>9</v>
      </c>
      <c r="U15">
        <v>14</v>
      </c>
    </row>
    <row r="16" spans="1:21" x14ac:dyDescent="0.2">
      <c r="A16">
        <v>14</v>
      </c>
      <c r="B16">
        <v>1</v>
      </c>
      <c r="C16">
        <v>3</v>
      </c>
      <c r="D16">
        <v>4</v>
      </c>
      <c r="F16">
        <v>11</v>
      </c>
      <c r="G16">
        <v>3</v>
      </c>
      <c r="H16">
        <v>14</v>
      </c>
      <c r="J16">
        <v>4</v>
      </c>
      <c r="K16">
        <v>4</v>
      </c>
      <c r="L16">
        <v>0</v>
      </c>
      <c r="N16">
        <v>14</v>
      </c>
      <c r="O16">
        <v>4</v>
      </c>
      <c r="P16">
        <v>10</v>
      </c>
      <c r="R16">
        <v>14</v>
      </c>
      <c r="S16">
        <v>5</v>
      </c>
      <c r="T16">
        <v>10</v>
      </c>
      <c r="U16">
        <v>15</v>
      </c>
    </row>
    <row r="17" spans="1:21" x14ac:dyDescent="0.2">
      <c r="A17">
        <v>15</v>
      </c>
      <c r="B17">
        <v>1</v>
      </c>
      <c r="C17">
        <v>4</v>
      </c>
      <c r="D17">
        <v>5</v>
      </c>
      <c r="F17">
        <v>11</v>
      </c>
      <c r="G17">
        <v>4</v>
      </c>
      <c r="H17">
        <v>15</v>
      </c>
      <c r="J17">
        <v>5</v>
      </c>
      <c r="K17">
        <v>0</v>
      </c>
      <c r="L17">
        <v>5</v>
      </c>
      <c r="N17">
        <v>15</v>
      </c>
      <c r="O17">
        <v>0</v>
      </c>
      <c r="P17">
        <v>15</v>
      </c>
      <c r="R17">
        <v>15</v>
      </c>
      <c r="S17">
        <v>6</v>
      </c>
      <c r="T17">
        <v>5</v>
      </c>
      <c r="U17">
        <v>11</v>
      </c>
    </row>
    <row r="18" spans="1:21" x14ac:dyDescent="0.2">
      <c r="A18">
        <v>16</v>
      </c>
      <c r="B18">
        <v>1</v>
      </c>
      <c r="C18">
        <v>5</v>
      </c>
      <c r="D18">
        <v>6</v>
      </c>
      <c r="F18">
        <v>11</v>
      </c>
      <c r="G18">
        <v>5</v>
      </c>
      <c r="H18">
        <v>16</v>
      </c>
      <c r="J18">
        <v>5</v>
      </c>
      <c r="K18">
        <v>1</v>
      </c>
      <c r="L18">
        <v>4</v>
      </c>
      <c r="N18">
        <v>15</v>
      </c>
      <c r="O18">
        <v>1</v>
      </c>
      <c r="P18">
        <v>14</v>
      </c>
      <c r="R18">
        <v>16</v>
      </c>
      <c r="S18">
        <v>6</v>
      </c>
      <c r="T18">
        <v>6</v>
      </c>
      <c r="U18">
        <v>12</v>
      </c>
    </row>
    <row r="19" spans="1:21" x14ac:dyDescent="0.2">
      <c r="A19">
        <v>17</v>
      </c>
      <c r="B19">
        <v>1</v>
      </c>
      <c r="C19">
        <v>6</v>
      </c>
      <c r="D19">
        <v>7</v>
      </c>
      <c r="F19">
        <v>11</v>
      </c>
      <c r="G19">
        <v>6</v>
      </c>
      <c r="H19">
        <v>17</v>
      </c>
      <c r="J19">
        <v>5</v>
      </c>
      <c r="K19">
        <v>2</v>
      </c>
      <c r="L19">
        <v>3</v>
      </c>
      <c r="N19">
        <v>15</v>
      </c>
      <c r="O19">
        <v>2</v>
      </c>
      <c r="P19">
        <v>13</v>
      </c>
      <c r="R19">
        <v>17</v>
      </c>
      <c r="S19">
        <v>6</v>
      </c>
      <c r="T19">
        <v>7</v>
      </c>
      <c r="U19">
        <v>13</v>
      </c>
    </row>
    <row r="20" spans="1:21" x14ac:dyDescent="0.2">
      <c r="A20">
        <v>18</v>
      </c>
      <c r="B20">
        <v>1</v>
      </c>
      <c r="C20">
        <v>7</v>
      </c>
      <c r="D20">
        <v>8</v>
      </c>
      <c r="F20">
        <v>11</v>
      </c>
      <c r="G20">
        <v>7</v>
      </c>
      <c r="H20">
        <v>18</v>
      </c>
      <c r="J20">
        <v>5</v>
      </c>
      <c r="K20">
        <v>3</v>
      </c>
      <c r="L20">
        <v>2</v>
      </c>
      <c r="N20">
        <v>15</v>
      </c>
      <c r="O20">
        <v>3</v>
      </c>
      <c r="P20">
        <v>12</v>
      </c>
      <c r="R20">
        <v>18</v>
      </c>
      <c r="S20">
        <v>6</v>
      </c>
      <c r="T20">
        <v>8</v>
      </c>
      <c r="U20">
        <v>14</v>
      </c>
    </row>
    <row r="21" spans="1:21" x14ac:dyDescent="0.2">
      <c r="A21">
        <v>19</v>
      </c>
      <c r="B21">
        <v>1</v>
      </c>
      <c r="C21">
        <v>8</v>
      </c>
      <c r="D21">
        <v>9</v>
      </c>
      <c r="F21">
        <v>11</v>
      </c>
      <c r="G21">
        <v>8</v>
      </c>
      <c r="H21">
        <v>19</v>
      </c>
      <c r="J21">
        <v>5</v>
      </c>
      <c r="K21">
        <v>4</v>
      </c>
      <c r="L21">
        <v>1</v>
      </c>
      <c r="N21">
        <v>15</v>
      </c>
      <c r="O21">
        <v>4</v>
      </c>
      <c r="P21">
        <v>11</v>
      </c>
      <c r="R21">
        <v>19</v>
      </c>
      <c r="S21">
        <v>6</v>
      </c>
      <c r="T21">
        <v>9</v>
      </c>
      <c r="U21">
        <v>15</v>
      </c>
    </row>
    <row r="22" spans="1:21" x14ac:dyDescent="0.2">
      <c r="A22">
        <v>20</v>
      </c>
      <c r="B22">
        <v>1</v>
      </c>
      <c r="C22">
        <v>9</v>
      </c>
      <c r="D22">
        <v>10</v>
      </c>
      <c r="F22">
        <v>11</v>
      </c>
      <c r="G22">
        <v>9</v>
      </c>
      <c r="H22">
        <v>20</v>
      </c>
      <c r="J22">
        <v>5</v>
      </c>
      <c r="K22">
        <v>5</v>
      </c>
      <c r="L22">
        <v>0</v>
      </c>
      <c r="N22">
        <v>15</v>
      </c>
      <c r="O22">
        <v>5</v>
      </c>
      <c r="P22">
        <v>10</v>
      </c>
      <c r="R22">
        <v>20</v>
      </c>
      <c r="S22">
        <v>6</v>
      </c>
      <c r="T22">
        <v>10</v>
      </c>
      <c r="U22">
        <v>16</v>
      </c>
    </row>
    <row r="23" spans="1:21" x14ac:dyDescent="0.2">
      <c r="A23">
        <v>21</v>
      </c>
      <c r="B23">
        <v>2</v>
      </c>
      <c r="C23">
        <v>0</v>
      </c>
      <c r="D23">
        <v>2</v>
      </c>
      <c r="F23">
        <v>12</v>
      </c>
      <c r="G23">
        <v>0</v>
      </c>
      <c r="H23">
        <v>12</v>
      </c>
      <c r="J23">
        <v>6</v>
      </c>
      <c r="K23">
        <v>0</v>
      </c>
      <c r="L23">
        <v>6</v>
      </c>
      <c r="N23">
        <v>16</v>
      </c>
      <c r="O23">
        <v>0</v>
      </c>
      <c r="P23">
        <v>16</v>
      </c>
      <c r="R23">
        <v>21</v>
      </c>
      <c r="S23">
        <v>7</v>
      </c>
      <c r="T23">
        <v>4</v>
      </c>
      <c r="U23">
        <v>11</v>
      </c>
    </row>
    <row r="24" spans="1:21" x14ac:dyDescent="0.2">
      <c r="A24">
        <v>22</v>
      </c>
      <c r="B24">
        <v>2</v>
      </c>
      <c r="C24">
        <v>1</v>
      </c>
      <c r="D24">
        <v>3</v>
      </c>
      <c r="F24">
        <v>12</v>
      </c>
      <c r="G24">
        <v>1</v>
      </c>
      <c r="H24">
        <v>13</v>
      </c>
      <c r="J24">
        <v>6</v>
      </c>
      <c r="K24">
        <v>1</v>
      </c>
      <c r="L24">
        <v>5</v>
      </c>
      <c r="N24">
        <v>16</v>
      </c>
      <c r="O24">
        <v>1</v>
      </c>
      <c r="P24">
        <v>15</v>
      </c>
      <c r="R24">
        <v>22</v>
      </c>
      <c r="S24">
        <v>7</v>
      </c>
      <c r="T24">
        <v>5</v>
      </c>
      <c r="U24">
        <v>12</v>
      </c>
    </row>
    <row r="25" spans="1:21" x14ac:dyDescent="0.2">
      <c r="A25">
        <v>23</v>
      </c>
      <c r="B25">
        <v>2</v>
      </c>
      <c r="C25">
        <v>2</v>
      </c>
      <c r="D25">
        <v>4</v>
      </c>
      <c r="F25">
        <v>12</v>
      </c>
      <c r="G25">
        <v>2</v>
      </c>
      <c r="H25">
        <v>14</v>
      </c>
      <c r="J25">
        <v>6</v>
      </c>
      <c r="K25">
        <v>2</v>
      </c>
      <c r="L25">
        <v>4</v>
      </c>
      <c r="N25">
        <v>16</v>
      </c>
      <c r="O25">
        <v>2</v>
      </c>
      <c r="P25">
        <v>14</v>
      </c>
      <c r="R25">
        <v>23</v>
      </c>
      <c r="S25">
        <v>7</v>
      </c>
      <c r="T25">
        <v>6</v>
      </c>
      <c r="U25">
        <v>13</v>
      </c>
    </row>
    <row r="26" spans="1:21" x14ac:dyDescent="0.2">
      <c r="A26">
        <v>24</v>
      </c>
      <c r="B26">
        <v>2</v>
      </c>
      <c r="C26">
        <v>3</v>
      </c>
      <c r="D26">
        <v>5</v>
      </c>
      <c r="F26">
        <v>12</v>
      </c>
      <c r="G26">
        <v>3</v>
      </c>
      <c r="H26">
        <v>15</v>
      </c>
      <c r="J26">
        <v>6</v>
      </c>
      <c r="K26">
        <v>3</v>
      </c>
      <c r="L26">
        <v>3</v>
      </c>
      <c r="N26">
        <v>16</v>
      </c>
      <c r="O26">
        <v>3</v>
      </c>
      <c r="P26">
        <v>13</v>
      </c>
      <c r="R26">
        <v>24</v>
      </c>
      <c r="S26">
        <v>7</v>
      </c>
      <c r="T26">
        <v>7</v>
      </c>
      <c r="U26">
        <v>14</v>
      </c>
    </row>
    <row r="27" spans="1:21" x14ac:dyDescent="0.2">
      <c r="A27">
        <v>25</v>
      </c>
      <c r="B27">
        <v>2</v>
      </c>
      <c r="C27">
        <v>4</v>
      </c>
      <c r="D27">
        <v>6</v>
      </c>
      <c r="F27">
        <v>12</v>
      </c>
      <c r="G27">
        <v>4</v>
      </c>
      <c r="H27">
        <v>16</v>
      </c>
      <c r="J27">
        <v>6</v>
      </c>
      <c r="K27">
        <v>4</v>
      </c>
      <c r="L27">
        <v>2</v>
      </c>
      <c r="N27">
        <v>16</v>
      </c>
      <c r="O27">
        <v>4</v>
      </c>
      <c r="P27">
        <v>12</v>
      </c>
      <c r="R27">
        <v>25</v>
      </c>
      <c r="S27">
        <v>7</v>
      </c>
      <c r="T27">
        <v>8</v>
      </c>
      <c r="U27">
        <v>15</v>
      </c>
    </row>
    <row r="28" spans="1:21" x14ac:dyDescent="0.2">
      <c r="A28">
        <v>26</v>
      </c>
      <c r="B28">
        <v>2</v>
      </c>
      <c r="C28">
        <v>5</v>
      </c>
      <c r="D28">
        <v>7</v>
      </c>
      <c r="F28">
        <v>12</v>
      </c>
      <c r="G28">
        <v>5</v>
      </c>
      <c r="H28">
        <v>17</v>
      </c>
      <c r="J28">
        <v>6</v>
      </c>
      <c r="K28">
        <v>5</v>
      </c>
      <c r="L28">
        <v>1</v>
      </c>
      <c r="N28">
        <v>16</v>
      </c>
      <c r="O28">
        <v>5</v>
      </c>
      <c r="P28">
        <v>11</v>
      </c>
      <c r="R28">
        <v>26</v>
      </c>
      <c r="S28">
        <v>7</v>
      </c>
      <c r="T28">
        <v>9</v>
      </c>
      <c r="U28">
        <v>16</v>
      </c>
    </row>
    <row r="29" spans="1:21" x14ac:dyDescent="0.2">
      <c r="A29">
        <v>27</v>
      </c>
      <c r="B29">
        <v>2</v>
      </c>
      <c r="C29">
        <v>6</v>
      </c>
      <c r="D29">
        <v>8</v>
      </c>
      <c r="F29">
        <v>12</v>
      </c>
      <c r="G29">
        <v>6</v>
      </c>
      <c r="H29">
        <v>18</v>
      </c>
      <c r="J29">
        <v>6</v>
      </c>
      <c r="K29">
        <v>6</v>
      </c>
      <c r="L29">
        <v>0</v>
      </c>
      <c r="N29">
        <v>16</v>
      </c>
      <c r="O29">
        <v>6</v>
      </c>
      <c r="P29">
        <v>10</v>
      </c>
      <c r="R29">
        <v>27</v>
      </c>
      <c r="S29">
        <v>7</v>
      </c>
      <c r="T29">
        <v>10</v>
      </c>
      <c r="U29">
        <v>17</v>
      </c>
    </row>
    <row r="30" spans="1:21" x14ac:dyDescent="0.2">
      <c r="A30">
        <v>28</v>
      </c>
      <c r="B30">
        <v>2</v>
      </c>
      <c r="C30">
        <v>7</v>
      </c>
      <c r="D30">
        <v>9</v>
      </c>
      <c r="F30">
        <v>12</v>
      </c>
      <c r="G30">
        <v>7</v>
      </c>
      <c r="H30">
        <v>19</v>
      </c>
      <c r="J30">
        <v>7</v>
      </c>
      <c r="K30">
        <v>0</v>
      </c>
      <c r="L30">
        <v>7</v>
      </c>
      <c r="N30">
        <v>17</v>
      </c>
      <c r="O30">
        <v>0</v>
      </c>
      <c r="P30">
        <v>17</v>
      </c>
      <c r="R30">
        <v>28</v>
      </c>
      <c r="S30">
        <v>8</v>
      </c>
      <c r="T30">
        <v>3</v>
      </c>
      <c r="U30">
        <v>11</v>
      </c>
    </row>
    <row r="31" spans="1:21" x14ac:dyDescent="0.2">
      <c r="A31">
        <v>29</v>
      </c>
      <c r="B31">
        <v>2</v>
      </c>
      <c r="C31">
        <v>8</v>
      </c>
      <c r="D31">
        <v>10</v>
      </c>
      <c r="F31">
        <v>12</v>
      </c>
      <c r="G31">
        <v>8</v>
      </c>
      <c r="H31">
        <v>20</v>
      </c>
      <c r="J31">
        <v>7</v>
      </c>
      <c r="K31">
        <v>1</v>
      </c>
      <c r="L31">
        <v>6</v>
      </c>
      <c r="N31">
        <v>17</v>
      </c>
      <c r="O31">
        <v>1</v>
      </c>
      <c r="P31">
        <v>16</v>
      </c>
      <c r="R31">
        <v>29</v>
      </c>
      <c r="S31">
        <v>8</v>
      </c>
      <c r="T31">
        <v>4</v>
      </c>
      <c r="U31">
        <v>12</v>
      </c>
    </row>
    <row r="32" spans="1:21" x14ac:dyDescent="0.2">
      <c r="A32">
        <v>30</v>
      </c>
      <c r="B32">
        <v>3</v>
      </c>
      <c r="C32">
        <v>0</v>
      </c>
      <c r="D32">
        <v>3</v>
      </c>
      <c r="F32">
        <v>13</v>
      </c>
      <c r="G32">
        <v>0</v>
      </c>
      <c r="H32">
        <v>13</v>
      </c>
      <c r="J32">
        <v>7</v>
      </c>
      <c r="K32">
        <v>2</v>
      </c>
      <c r="L32">
        <v>5</v>
      </c>
      <c r="N32">
        <v>17</v>
      </c>
      <c r="O32">
        <v>2</v>
      </c>
      <c r="P32">
        <v>15</v>
      </c>
      <c r="R32">
        <v>30</v>
      </c>
      <c r="S32">
        <v>8</v>
      </c>
      <c r="T32">
        <v>5</v>
      </c>
      <c r="U32">
        <v>13</v>
      </c>
    </row>
    <row r="33" spans="1:21" x14ac:dyDescent="0.2">
      <c r="A33">
        <v>31</v>
      </c>
      <c r="B33">
        <v>3</v>
      </c>
      <c r="C33">
        <v>1</v>
      </c>
      <c r="D33">
        <v>4</v>
      </c>
      <c r="F33">
        <v>13</v>
      </c>
      <c r="G33">
        <v>1</v>
      </c>
      <c r="H33">
        <v>14</v>
      </c>
      <c r="J33">
        <v>7</v>
      </c>
      <c r="K33">
        <v>3</v>
      </c>
      <c r="L33">
        <v>4</v>
      </c>
      <c r="N33">
        <v>17</v>
      </c>
      <c r="O33">
        <v>3</v>
      </c>
      <c r="P33">
        <v>14</v>
      </c>
      <c r="R33">
        <v>31</v>
      </c>
      <c r="S33">
        <v>8</v>
      </c>
      <c r="T33">
        <v>6</v>
      </c>
      <c r="U33">
        <v>14</v>
      </c>
    </row>
    <row r="34" spans="1:21" x14ac:dyDescent="0.2">
      <c r="A34">
        <v>32</v>
      </c>
      <c r="B34">
        <v>3</v>
      </c>
      <c r="C34">
        <v>2</v>
      </c>
      <c r="D34">
        <v>5</v>
      </c>
      <c r="F34">
        <v>13</v>
      </c>
      <c r="G34">
        <v>2</v>
      </c>
      <c r="H34">
        <v>15</v>
      </c>
      <c r="J34">
        <v>7</v>
      </c>
      <c r="K34">
        <v>4</v>
      </c>
      <c r="L34">
        <v>3</v>
      </c>
      <c r="N34">
        <v>17</v>
      </c>
      <c r="O34">
        <v>4</v>
      </c>
      <c r="P34">
        <v>13</v>
      </c>
      <c r="R34">
        <v>32</v>
      </c>
      <c r="S34">
        <v>8</v>
      </c>
      <c r="T34">
        <v>7</v>
      </c>
      <c r="U34">
        <v>15</v>
      </c>
    </row>
    <row r="35" spans="1:21" x14ac:dyDescent="0.2">
      <c r="A35">
        <v>33</v>
      </c>
      <c r="B35">
        <v>3</v>
      </c>
      <c r="C35">
        <v>3</v>
      </c>
      <c r="D35">
        <v>6</v>
      </c>
      <c r="F35">
        <v>13</v>
      </c>
      <c r="G35">
        <v>3</v>
      </c>
      <c r="H35">
        <v>16</v>
      </c>
      <c r="J35">
        <v>7</v>
      </c>
      <c r="K35">
        <v>5</v>
      </c>
      <c r="L35">
        <v>2</v>
      </c>
      <c r="N35">
        <v>17</v>
      </c>
      <c r="O35">
        <v>5</v>
      </c>
      <c r="P35">
        <v>12</v>
      </c>
      <c r="R35">
        <v>33</v>
      </c>
      <c r="S35">
        <v>8</v>
      </c>
      <c r="T35">
        <v>8</v>
      </c>
      <c r="U35">
        <v>16</v>
      </c>
    </row>
    <row r="36" spans="1:21" x14ac:dyDescent="0.2">
      <c r="A36">
        <v>34</v>
      </c>
      <c r="B36">
        <v>3</v>
      </c>
      <c r="C36">
        <v>4</v>
      </c>
      <c r="D36">
        <v>7</v>
      </c>
      <c r="F36">
        <v>13</v>
      </c>
      <c r="G36">
        <v>4</v>
      </c>
      <c r="H36">
        <v>17</v>
      </c>
      <c r="J36">
        <v>7</v>
      </c>
      <c r="K36">
        <v>6</v>
      </c>
      <c r="L36">
        <v>1</v>
      </c>
      <c r="N36">
        <v>17</v>
      </c>
      <c r="O36">
        <v>6</v>
      </c>
      <c r="P36">
        <v>11</v>
      </c>
      <c r="R36">
        <v>34</v>
      </c>
      <c r="S36">
        <v>8</v>
      </c>
      <c r="T36">
        <v>9</v>
      </c>
      <c r="U36">
        <v>17</v>
      </c>
    </row>
    <row r="37" spans="1:21" x14ac:dyDescent="0.2">
      <c r="A37">
        <v>35</v>
      </c>
      <c r="B37">
        <v>3</v>
      </c>
      <c r="C37">
        <v>5</v>
      </c>
      <c r="D37">
        <v>8</v>
      </c>
      <c r="F37">
        <v>13</v>
      </c>
      <c r="G37">
        <v>5</v>
      </c>
      <c r="H37">
        <v>18</v>
      </c>
      <c r="J37">
        <v>7</v>
      </c>
      <c r="K37">
        <v>7</v>
      </c>
      <c r="L37">
        <v>0</v>
      </c>
      <c r="N37">
        <v>17</v>
      </c>
      <c r="O37">
        <v>7</v>
      </c>
      <c r="P37">
        <v>10</v>
      </c>
      <c r="R37">
        <v>35</v>
      </c>
      <c r="S37">
        <v>8</v>
      </c>
      <c r="T37">
        <v>10</v>
      </c>
      <c r="U37">
        <v>18</v>
      </c>
    </row>
    <row r="38" spans="1:21" x14ac:dyDescent="0.2">
      <c r="A38">
        <v>36</v>
      </c>
      <c r="B38">
        <v>3</v>
      </c>
      <c r="C38">
        <v>6</v>
      </c>
      <c r="D38">
        <v>9</v>
      </c>
      <c r="F38">
        <v>13</v>
      </c>
      <c r="G38">
        <v>6</v>
      </c>
      <c r="H38">
        <v>19</v>
      </c>
      <c r="J38">
        <v>8</v>
      </c>
      <c r="K38">
        <v>0</v>
      </c>
      <c r="L38">
        <v>8</v>
      </c>
      <c r="N38">
        <v>18</v>
      </c>
      <c r="O38">
        <v>0</v>
      </c>
      <c r="P38">
        <v>18</v>
      </c>
      <c r="R38">
        <v>36</v>
      </c>
      <c r="S38">
        <v>9</v>
      </c>
      <c r="T38">
        <v>2</v>
      </c>
      <c r="U38">
        <v>11</v>
      </c>
    </row>
    <row r="39" spans="1:21" x14ac:dyDescent="0.2">
      <c r="A39">
        <v>37</v>
      </c>
      <c r="B39">
        <v>3</v>
      </c>
      <c r="C39">
        <v>7</v>
      </c>
      <c r="D39">
        <v>10</v>
      </c>
      <c r="F39">
        <v>13</v>
      </c>
      <c r="G39">
        <v>7</v>
      </c>
      <c r="H39">
        <v>20</v>
      </c>
      <c r="J39">
        <v>8</v>
      </c>
      <c r="K39">
        <v>1</v>
      </c>
      <c r="L39">
        <v>7</v>
      </c>
      <c r="N39">
        <v>18</v>
      </c>
      <c r="O39">
        <v>1</v>
      </c>
      <c r="P39">
        <v>17</v>
      </c>
      <c r="R39">
        <v>37</v>
      </c>
      <c r="S39">
        <v>9</v>
      </c>
      <c r="T39">
        <v>3</v>
      </c>
      <c r="U39">
        <v>12</v>
      </c>
    </row>
    <row r="40" spans="1:21" x14ac:dyDescent="0.2">
      <c r="A40">
        <v>38</v>
      </c>
      <c r="B40">
        <v>4</v>
      </c>
      <c r="C40">
        <v>0</v>
      </c>
      <c r="D40">
        <v>4</v>
      </c>
      <c r="F40">
        <v>14</v>
      </c>
      <c r="G40">
        <v>0</v>
      </c>
      <c r="H40">
        <v>14</v>
      </c>
      <c r="J40">
        <v>8</v>
      </c>
      <c r="K40">
        <v>2</v>
      </c>
      <c r="L40">
        <v>6</v>
      </c>
      <c r="N40">
        <v>18</v>
      </c>
      <c r="O40">
        <v>2</v>
      </c>
      <c r="P40">
        <v>16</v>
      </c>
      <c r="R40">
        <v>38</v>
      </c>
      <c r="S40">
        <v>9</v>
      </c>
      <c r="T40">
        <v>4</v>
      </c>
      <c r="U40">
        <v>13</v>
      </c>
    </row>
    <row r="41" spans="1:21" x14ac:dyDescent="0.2">
      <c r="A41">
        <v>39</v>
      </c>
      <c r="B41">
        <v>4</v>
      </c>
      <c r="C41">
        <v>1</v>
      </c>
      <c r="D41">
        <v>5</v>
      </c>
      <c r="F41">
        <v>14</v>
      </c>
      <c r="G41">
        <v>1</v>
      </c>
      <c r="H41">
        <v>15</v>
      </c>
      <c r="J41">
        <v>8</v>
      </c>
      <c r="K41">
        <v>3</v>
      </c>
      <c r="L41">
        <v>5</v>
      </c>
      <c r="N41">
        <v>18</v>
      </c>
      <c r="O41">
        <v>3</v>
      </c>
      <c r="P41">
        <v>15</v>
      </c>
      <c r="R41">
        <v>39</v>
      </c>
      <c r="S41">
        <v>9</v>
      </c>
      <c r="T41">
        <v>5</v>
      </c>
      <c r="U41">
        <v>14</v>
      </c>
    </row>
    <row r="42" spans="1:21" x14ac:dyDescent="0.2">
      <c r="A42">
        <v>40</v>
      </c>
      <c r="B42">
        <v>4</v>
      </c>
      <c r="C42">
        <v>2</v>
      </c>
      <c r="D42">
        <v>6</v>
      </c>
      <c r="F42">
        <v>14</v>
      </c>
      <c r="G42">
        <v>2</v>
      </c>
      <c r="H42">
        <v>16</v>
      </c>
      <c r="J42">
        <v>8</v>
      </c>
      <c r="K42">
        <v>4</v>
      </c>
      <c r="L42">
        <v>4</v>
      </c>
      <c r="N42">
        <v>18</v>
      </c>
      <c r="O42">
        <v>4</v>
      </c>
      <c r="P42">
        <v>14</v>
      </c>
      <c r="R42">
        <v>40</v>
      </c>
      <c r="S42">
        <v>9</v>
      </c>
      <c r="T42">
        <v>6</v>
      </c>
      <c r="U42">
        <v>15</v>
      </c>
    </row>
    <row r="43" spans="1:21" x14ac:dyDescent="0.2">
      <c r="A43">
        <v>41</v>
      </c>
      <c r="B43">
        <v>4</v>
      </c>
      <c r="C43">
        <v>3</v>
      </c>
      <c r="D43">
        <v>7</v>
      </c>
      <c r="F43">
        <v>14</v>
      </c>
      <c r="G43">
        <v>3</v>
      </c>
      <c r="H43">
        <v>17</v>
      </c>
      <c r="J43">
        <v>8</v>
      </c>
      <c r="K43">
        <v>5</v>
      </c>
      <c r="L43">
        <v>3</v>
      </c>
      <c r="N43">
        <v>18</v>
      </c>
      <c r="O43">
        <v>5</v>
      </c>
      <c r="P43">
        <v>13</v>
      </c>
      <c r="R43">
        <v>41</v>
      </c>
      <c r="S43">
        <v>9</v>
      </c>
      <c r="T43">
        <v>7</v>
      </c>
      <c r="U43">
        <v>16</v>
      </c>
    </row>
    <row r="44" spans="1:21" x14ac:dyDescent="0.2">
      <c r="A44">
        <v>42</v>
      </c>
      <c r="B44">
        <v>4</v>
      </c>
      <c r="C44">
        <v>4</v>
      </c>
      <c r="D44">
        <v>8</v>
      </c>
      <c r="F44">
        <v>14</v>
      </c>
      <c r="G44">
        <v>4</v>
      </c>
      <c r="H44">
        <v>18</v>
      </c>
      <c r="J44">
        <v>8</v>
      </c>
      <c r="K44">
        <v>6</v>
      </c>
      <c r="L44">
        <v>2</v>
      </c>
      <c r="N44">
        <v>18</v>
      </c>
      <c r="O44">
        <v>6</v>
      </c>
      <c r="P44">
        <v>12</v>
      </c>
      <c r="R44">
        <v>42</v>
      </c>
      <c r="S44">
        <v>9</v>
      </c>
      <c r="T44">
        <v>8</v>
      </c>
      <c r="U44">
        <v>17</v>
      </c>
    </row>
    <row r="45" spans="1:21" x14ac:dyDescent="0.2">
      <c r="A45">
        <v>43</v>
      </c>
      <c r="B45">
        <v>4</v>
      </c>
      <c r="C45">
        <v>5</v>
      </c>
      <c r="D45">
        <v>9</v>
      </c>
      <c r="F45">
        <v>14</v>
      </c>
      <c r="G45">
        <v>5</v>
      </c>
      <c r="H45">
        <v>19</v>
      </c>
      <c r="J45">
        <v>8</v>
      </c>
      <c r="K45">
        <v>7</v>
      </c>
      <c r="L45">
        <v>1</v>
      </c>
      <c r="N45">
        <v>18</v>
      </c>
      <c r="O45">
        <v>7</v>
      </c>
      <c r="P45">
        <v>11</v>
      </c>
      <c r="R45">
        <v>43</v>
      </c>
      <c r="S45">
        <v>9</v>
      </c>
      <c r="T45">
        <v>9</v>
      </c>
      <c r="U45">
        <v>18</v>
      </c>
    </row>
    <row r="46" spans="1:21" x14ac:dyDescent="0.2">
      <c r="A46">
        <v>44</v>
      </c>
      <c r="B46">
        <v>4</v>
      </c>
      <c r="C46">
        <v>6</v>
      </c>
      <c r="D46">
        <v>10</v>
      </c>
      <c r="F46">
        <v>14</v>
      </c>
      <c r="G46">
        <v>6</v>
      </c>
      <c r="H46">
        <v>20</v>
      </c>
      <c r="J46">
        <v>8</v>
      </c>
      <c r="K46">
        <v>8</v>
      </c>
      <c r="L46">
        <v>0</v>
      </c>
      <c r="N46">
        <v>18</v>
      </c>
      <c r="O46">
        <v>8</v>
      </c>
      <c r="P46">
        <v>10</v>
      </c>
      <c r="R46">
        <v>44</v>
      </c>
      <c r="S46">
        <v>9</v>
      </c>
      <c r="T46">
        <v>10</v>
      </c>
      <c r="U46">
        <v>19</v>
      </c>
    </row>
    <row r="47" spans="1:21" x14ac:dyDescent="0.2">
      <c r="A47">
        <v>45</v>
      </c>
      <c r="B47">
        <v>5</v>
      </c>
      <c r="C47">
        <v>0</v>
      </c>
      <c r="D47">
        <v>5</v>
      </c>
      <c r="F47">
        <v>15</v>
      </c>
      <c r="G47">
        <v>0</v>
      </c>
      <c r="H47">
        <v>15</v>
      </c>
      <c r="J47">
        <v>9</v>
      </c>
      <c r="K47">
        <v>0</v>
      </c>
      <c r="L47">
        <v>9</v>
      </c>
      <c r="N47">
        <v>19</v>
      </c>
      <c r="O47">
        <v>0</v>
      </c>
      <c r="P47">
        <v>19</v>
      </c>
      <c r="R47">
        <v>45</v>
      </c>
      <c r="S47">
        <v>10</v>
      </c>
      <c r="T47">
        <v>1</v>
      </c>
      <c r="U47">
        <v>11</v>
      </c>
    </row>
    <row r="48" spans="1:21" x14ac:dyDescent="0.2">
      <c r="A48">
        <v>46</v>
      </c>
      <c r="B48">
        <v>5</v>
      </c>
      <c r="C48">
        <v>1</v>
      </c>
      <c r="D48">
        <v>6</v>
      </c>
      <c r="F48">
        <v>15</v>
      </c>
      <c r="G48">
        <v>1</v>
      </c>
      <c r="H48">
        <v>16</v>
      </c>
      <c r="J48">
        <v>9</v>
      </c>
      <c r="K48">
        <v>1</v>
      </c>
      <c r="L48">
        <v>8</v>
      </c>
      <c r="N48">
        <v>19</v>
      </c>
      <c r="O48">
        <v>1</v>
      </c>
      <c r="P48">
        <v>18</v>
      </c>
      <c r="R48">
        <v>46</v>
      </c>
      <c r="S48">
        <v>10</v>
      </c>
      <c r="T48">
        <v>2</v>
      </c>
      <c r="U48">
        <v>12</v>
      </c>
    </row>
    <row r="49" spans="1:21" x14ac:dyDescent="0.2">
      <c r="A49">
        <v>47</v>
      </c>
      <c r="B49">
        <v>5</v>
      </c>
      <c r="C49">
        <v>2</v>
      </c>
      <c r="D49">
        <v>7</v>
      </c>
      <c r="F49">
        <v>15</v>
      </c>
      <c r="G49">
        <v>2</v>
      </c>
      <c r="H49">
        <v>17</v>
      </c>
      <c r="J49">
        <v>9</v>
      </c>
      <c r="K49">
        <v>2</v>
      </c>
      <c r="L49">
        <v>7</v>
      </c>
      <c r="N49">
        <v>19</v>
      </c>
      <c r="O49">
        <v>2</v>
      </c>
      <c r="P49">
        <v>17</v>
      </c>
      <c r="R49">
        <v>47</v>
      </c>
      <c r="S49">
        <v>10</v>
      </c>
      <c r="T49">
        <v>3</v>
      </c>
      <c r="U49">
        <v>13</v>
      </c>
    </row>
    <row r="50" spans="1:21" x14ac:dyDescent="0.2">
      <c r="A50">
        <v>48</v>
      </c>
      <c r="B50">
        <v>5</v>
      </c>
      <c r="C50">
        <v>3</v>
      </c>
      <c r="D50">
        <v>8</v>
      </c>
      <c r="F50">
        <v>15</v>
      </c>
      <c r="G50">
        <v>3</v>
      </c>
      <c r="H50">
        <v>18</v>
      </c>
      <c r="J50">
        <v>9</v>
      </c>
      <c r="K50">
        <v>3</v>
      </c>
      <c r="L50">
        <v>6</v>
      </c>
      <c r="N50">
        <v>19</v>
      </c>
      <c r="O50">
        <v>3</v>
      </c>
      <c r="P50">
        <v>16</v>
      </c>
      <c r="R50">
        <v>48</v>
      </c>
      <c r="S50">
        <v>10</v>
      </c>
      <c r="T50">
        <v>4</v>
      </c>
      <c r="U50">
        <v>14</v>
      </c>
    </row>
    <row r="51" spans="1:21" x14ac:dyDescent="0.2">
      <c r="A51">
        <v>49</v>
      </c>
      <c r="B51">
        <v>5</v>
      </c>
      <c r="C51">
        <v>4</v>
      </c>
      <c r="D51">
        <v>9</v>
      </c>
      <c r="F51">
        <v>15</v>
      </c>
      <c r="G51">
        <v>4</v>
      </c>
      <c r="H51">
        <v>19</v>
      </c>
      <c r="J51">
        <v>9</v>
      </c>
      <c r="K51">
        <v>4</v>
      </c>
      <c r="L51">
        <v>5</v>
      </c>
      <c r="N51">
        <v>19</v>
      </c>
      <c r="O51">
        <v>4</v>
      </c>
      <c r="P51">
        <v>15</v>
      </c>
      <c r="R51">
        <v>49</v>
      </c>
      <c r="S51">
        <v>10</v>
      </c>
      <c r="T51">
        <v>5</v>
      </c>
      <c r="U51">
        <v>15</v>
      </c>
    </row>
    <row r="52" spans="1:21" x14ac:dyDescent="0.2">
      <c r="A52">
        <v>50</v>
      </c>
      <c r="B52">
        <v>5</v>
      </c>
      <c r="C52">
        <v>5</v>
      </c>
      <c r="D52">
        <v>10</v>
      </c>
      <c r="F52">
        <v>15</v>
      </c>
      <c r="G52">
        <v>5</v>
      </c>
      <c r="H52">
        <v>20</v>
      </c>
      <c r="J52">
        <v>9</v>
      </c>
      <c r="K52">
        <v>5</v>
      </c>
      <c r="L52">
        <v>4</v>
      </c>
      <c r="N52">
        <v>19</v>
      </c>
      <c r="O52">
        <v>5</v>
      </c>
      <c r="P52">
        <v>14</v>
      </c>
      <c r="R52">
        <v>50</v>
      </c>
      <c r="S52">
        <v>10</v>
      </c>
      <c r="T52">
        <v>6</v>
      </c>
      <c r="U52">
        <v>16</v>
      </c>
    </row>
    <row r="53" spans="1:21" x14ac:dyDescent="0.2">
      <c r="A53">
        <v>51</v>
      </c>
      <c r="B53">
        <v>6</v>
      </c>
      <c r="C53">
        <v>0</v>
      </c>
      <c r="D53">
        <v>6</v>
      </c>
      <c r="F53">
        <v>16</v>
      </c>
      <c r="G53">
        <v>0</v>
      </c>
      <c r="H53">
        <v>16</v>
      </c>
      <c r="J53">
        <v>9</v>
      </c>
      <c r="K53">
        <v>6</v>
      </c>
      <c r="L53">
        <v>3</v>
      </c>
      <c r="N53">
        <v>19</v>
      </c>
      <c r="O53">
        <v>6</v>
      </c>
      <c r="P53">
        <v>13</v>
      </c>
      <c r="R53">
        <v>51</v>
      </c>
      <c r="S53">
        <v>10</v>
      </c>
      <c r="T53">
        <v>7</v>
      </c>
      <c r="U53">
        <v>17</v>
      </c>
    </row>
    <row r="54" spans="1:21" x14ac:dyDescent="0.2">
      <c r="A54">
        <v>52</v>
      </c>
      <c r="B54">
        <v>6</v>
      </c>
      <c r="C54">
        <v>1</v>
      </c>
      <c r="D54">
        <v>7</v>
      </c>
      <c r="F54">
        <v>16</v>
      </c>
      <c r="G54">
        <v>1</v>
      </c>
      <c r="H54">
        <v>17</v>
      </c>
      <c r="J54">
        <v>9</v>
      </c>
      <c r="K54">
        <v>7</v>
      </c>
      <c r="L54">
        <v>2</v>
      </c>
      <c r="N54">
        <v>19</v>
      </c>
      <c r="O54">
        <v>7</v>
      </c>
      <c r="P54">
        <v>12</v>
      </c>
      <c r="R54">
        <v>52</v>
      </c>
      <c r="S54">
        <v>10</v>
      </c>
      <c r="T54">
        <v>8</v>
      </c>
      <c r="U54">
        <v>18</v>
      </c>
    </row>
    <row r="55" spans="1:21" x14ac:dyDescent="0.2">
      <c r="A55">
        <v>53</v>
      </c>
      <c r="B55">
        <v>6</v>
      </c>
      <c r="C55">
        <v>2</v>
      </c>
      <c r="D55">
        <v>8</v>
      </c>
      <c r="F55">
        <v>16</v>
      </c>
      <c r="G55">
        <v>2</v>
      </c>
      <c r="H55">
        <v>18</v>
      </c>
      <c r="J55">
        <v>9</v>
      </c>
      <c r="K55">
        <v>8</v>
      </c>
      <c r="L55">
        <v>1</v>
      </c>
      <c r="N55">
        <v>19</v>
      </c>
      <c r="O55">
        <v>8</v>
      </c>
      <c r="P55">
        <v>11</v>
      </c>
      <c r="R55">
        <v>53</v>
      </c>
      <c r="S55">
        <v>10</v>
      </c>
      <c r="T55">
        <v>9</v>
      </c>
      <c r="U55">
        <v>19</v>
      </c>
    </row>
    <row r="56" spans="1:21" x14ac:dyDescent="0.2">
      <c r="A56">
        <v>54</v>
      </c>
      <c r="B56">
        <v>6</v>
      </c>
      <c r="C56">
        <v>3</v>
      </c>
      <c r="D56">
        <v>9</v>
      </c>
      <c r="F56">
        <v>16</v>
      </c>
      <c r="G56">
        <v>3</v>
      </c>
      <c r="H56">
        <v>19</v>
      </c>
      <c r="J56">
        <v>9</v>
      </c>
      <c r="K56">
        <v>9</v>
      </c>
      <c r="L56">
        <v>0</v>
      </c>
      <c r="N56">
        <v>19</v>
      </c>
      <c r="O56">
        <v>9</v>
      </c>
      <c r="P56">
        <v>10</v>
      </c>
      <c r="R56">
        <v>54</v>
      </c>
      <c r="S56">
        <v>10</v>
      </c>
      <c r="T56">
        <v>10</v>
      </c>
      <c r="U56">
        <v>20</v>
      </c>
    </row>
    <row r="57" spans="1:21" x14ac:dyDescent="0.2">
      <c r="A57">
        <v>55</v>
      </c>
      <c r="B57">
        <v>6</v>
      </c>
      <c r="C57">
        <v>4</v>
      </c>
      <c r="D57">
        <v>10</v>
      </c>
      <c r="F57">
        <v>16</v>
      </c>
      <c r="G57">
        <v>4</v>
      </c>
      <c r="H57">
        <v>20</v>
      </c>
      <c r="J57">
        <v>10</v>
      </c>
      <c r="K57">
        <v>1</v>
      </c>
      <c r="L57">
        <v>9</v>
      </c>
      <c r="N57">
        <v>20</v>
      </c>
      <c r="O57">
        <v>1</v>
      </c>
      <c r="P57">
        <v>19</v>
      </c>
    </row>
    <row r="58" spans="1:21" x14ac:dyDescent="0.2">
      <c r="A58">
        <v>56</v>
      </c>
      <c r="B58">
        <v>7</v>
      </c>
      <c r="C58">
        <v>0</v>
      </c>
      <c r="D58">
        <v>7</v>
      </c>
      <c r="F58">
        <v>17</v>
      </c>
      <c r="G58">
        <v>0</v>
      </c>
      <c r="H58">
        <v>17</v>
      </c>
      <c r="J58">
        <v>10</v>
      </c>
      <c r="K58">
        <v>2</v>
      </c>
      <c r="L58">
        <v>8</v>
      </c>
      <c r="N58">
        <v>20</v>
      </c>
      <c r="O58">
        <v>2</v>
      </c>
      <c r="P58">
        <v>18</v>
      </c>
    </row>
    <row r="59" spans="1:21" x14ac:dyDescent="0.2">
      <c r="A59">
        <v>57</v>
      </c>
      <c r="B59">
        <v>7</v>
      </c>
      <c r="C59">
        <v>1</v>
      </c>
      <c r="D59">
        <v>8</v>
      </c>
      <c r="F59">
        <v>17</v>
      </c>
      <c r="G59">
        <v>1</v>
      </c>
      <c r="H59">
        <v>18</v>
      </c>
      <c r="J59">
        <v>10</v>
      </c>
      <c r="K59">
        <v>3</v>
      </c>
      <c r="L59">
        <v>7</v>
      </c>
      <c r="N59">
        <v>20</v>
      </c>
      <c r="O59">
        <v>3</v>
      </c>
      <c r="P59">
        <v>17</v>
      </c>
    </row>
    <row r="60" spans="1:21" x14ac:dyDescent="0.2">
      <c r="A60">
        <v>58</v>
      </c>
      <c r="B60">
        <v>7</v>
      </c>
      <c r="C60">
        <v>2</v>
      </c>
      <c r="D60">
        <v>9</v>
      </c>
      <c r="F60">
        <v>17</v>
      </c>
      <c r="G60">
        <v>2</v>
      </c>
      <c r="H60">
        <v>19</v>
      </c>
      <c r="J60">
        <v>10</v>
      </c>
      <c r="K60">
        <v>4</v>
      </c>
      <c r="L60">
        <v>6</v>
      </c>
      <c r="N60">
        <v>20</v>
      </c>
      <c r="O60">
        <v>4</v>
      </c>
      <c r="P60">
        <v>16</v>
      </c>
    </row>
    <row r="61" spans="1:21" x14ac:dyDescent="0.2">
      <c r="A61">
        <v>59</v>
      </c>
      <c r="B61">
        <v>7</v>
      </c>
      <c r="C61">
        <v>3</v>
      </c>
      <c r="D61">
        <v>10</v>
      </c>
      <c r="F61">
        <v>17</v>
      </c>
      <c r="G61">
        <v>3</v>
      </c>
      <c r="H61">
        <v>20</v>
      </c>
      <c r="J61">
        <v>10</v>
      </c>
      <c r="K61">
        <v>5</v>
      </c>
      <c r="L61">
        <v>5</v>
      </c>
      <c r="N61">
        <v>20</v>
      </c>
      <c r="O61">
        <v>5</v>
      </c>
      <c r="P61">
        <v>15</v>
      </c>
    </row>
    <row r="62" spans="1:21" x14ac:dyDescent="0.2">
      <c r="A62">
        <v>60</v>
      </c>
      <c r="B62">
        <v>8</v>
      </c>
      <c r="C62">
        <v>0</v>
      </c>
      <c r="D62">
        <v>8</v>
      </c>
      <c r="F62">
        <v>18</v>
      </c>
      <c r="G62">
        <v>0</v>
      </c>
      <c r="H62">
        <v>18</v>
      </c>
      <c r="J62">
        <v>10</v>
      </c>
      <c r="K62">
        <v>6</v>
      </c>
      <c r="L62">
        <v>4</v>
      </c>
      <c r="N62">
        <v>20</v>
      </c>
      <c r="O62">
        <v>6</v>
      </c>
      <c r="P62">
        <v>14</v>
      </c>
    </row>
    <row r="63" spans="1:21" x14ac:dyDescent="0.2">
      <c r="A63">
        <v>61</v>
      </c>
      <c r="B63">
        <v>8</v>
      </c>
      <c r="C63">
        <v>1</v>
      </c>
      <c r="D63">
        <v>9</v>
      </c>
      <c r="F63">
        <v>18</v>
      </c>
      <c r="G63">
        <v>1</v>
      </c>
      <c r="H63">
        <v>19</v>
      </c>
      <c r="J63">
        <v>10</v>
      </c>
      <c r="K63">
        <v>7</v>
      </c>
      <c r="L63">
        <v>3</v>
      </c>
      <c r="N63">
        <v>20</v>
      </c>
      <c r="O63">
        <v>7</v>
      </c>
      <c r="P63">
        <v>13</v>
      </c>
    </row>
    <row r="64" spans="1:21" x14ac:dyDescent="0.2">
      <c r="A64">
        <v>62</v>
      </c>
      <c r="B64">
        <v>8</v>
      </c>
      <c r="C64">
        <v>2</v>
      </c>
      <c r="D64">
        <v>10</v>
      </c>
      <c r="F64">
        <v>18</v>
      </c>
      <c r="G64">
        <v>2</v>
      </c>
      <c r="H64">
        <v>20</v>
      </c>
      <c r="J64">
        <v>10</v>
      </c>
      <c r="K64">
        <v>8</v>
      </c>
      <c r="L64">
        <v>2</v>
      </c>
      <c r="N64">
        <v>20</v>
      </c>
      <c r="O64">
        <v>8</v>
      </c>
      <c r="P64">
        <v>12</v>
      </c>
    </row>
    <row r="65" spans="1:16" x14ac:dyDescent="0.2">
      <c r="A65">
        <v>63</v>
      </c>
      <c r="B65">
        <v>9</v>
      </c>
      <c r="C65">
        <v>0</v>
      </c>
      <c r="D65">
        <v>9</v>
      </c>
      <c r="F65">
        <v>19</v>
      </c>
      <c r="G65">
        <v>0</v>
      </c>
      <c r="H65">
        <v>19</v>
      </c>
      <c r="J65">
        <v>10</v>
      </c>
      <c r="K65">
        <v>9</v>
      </c>
      <c r="L65">
        <v>1</v>
      </c>
      <c r="N65">
        <v>20</v>
      </c>
      <c r="O65">
        <v>9</v>
      </c>
      <c r="P65">
        <v>11</v>
      </c>
    </row>
    <row r="66" spans="1:16" x14ac:dyDescent="0.2">
      <c r="A66">
        <v>64</v>
      </c>
      <c r="B66">
        <v>9</v>
      </c>
      <c r="C66">
        <v>1</v>
      </c>
      <c r="D66">
        <v>10</v>
      </c>
      <c r="F66">
        <v>19</v>
      </c>
      <c r="G66">
        <v>1</v>
      </c>
      <c r="H66">
        <v>20</v>
      </c>
      <c r="J66">
        <v>10</v>
      </c>
      <c r="K66">
        <v>10</v>
      </c>
      <c r="L66">
        <v>0</v>
      </c>
      <c r="N66">
        <v>20</v>
      </c>
      <c r="O66">
        <v>10</v>
      </c>
      <c r="P66">
        <v>10</v>
      </c>
    </row>
  </sheetData>
  <sortState xmlns:xlrd2="http://schemas.microsoft.com/office/spreadsheetml/2017/richdata2" ref="J2:L67">
    <sortCondition ref="J2:J67"/>
    <sortCondition ref="K2:K67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Druckblatt</vt:lpstr>
      <vt:lpstr>Daten</vt:lpstr>
      <vt:lpstr>Druckblatt!Druckbereich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Böhm</dc:creator>
  <cp:lastModifiedBy>Christian Böhm</cp:lastModifiedBy>
  <cp:lastPrinted>2020-03-21T11:43:29Z</cp:lastPrinted>
  <dcterms:created xsi:type="dcterms:W3CDTF">2020-03-21T10:11:19Z</dcterms:created>
  <dcterms:modified xsi:type="dcterms:W3CDTF">2020-03-22T10:12:20Z</dcterms:modified>
</cp:coreProperties>
</file>